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435" firstSheet="1" activeTab="1"/>
  </bookViews>
  <sheets>
    <sheet name="SS" sheetId="19" state="hidden" r:id="rId1"/>
    <sheet name="OFFER" sheetId="20" r:id="rId2"/>
  </sheets>
  <definedNames>
    <definedName name="_xlnm.Print_Area" localSheetId="1">OFFER!$A$4:$F$9</definedName>
    <definedName name="_xlnm.Print_Area" localSheetId="0">SS!$A$2:$H$44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9" i="20" l="1"/>
  <c r="I8" i="20"/>
  <c r="I7" i="20"/>
  <c r="I6" i="20"/>
  <c r="I5" i="20"/>
  <c r="G3" i="20"/>
  <c r="M4" i="19"/>
  <c r="M5" i="19"/>
  <c r="M6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3" i="19"/>
  <c r="K1" i="19"/>
  <c r="H1" i="19"/>
  <c r="I3" i="20" l="1"/>
  <c r="H3" i="20" s="1"/>
  <c r="M1" i="19"/>
  <c r="L1" i="19" s="1"/>
  <c r="J4" i="19"/>
  <c r="J5" i="19"/>
  <c r="J6" i="19"/>
  <c r="J7" i="19"/>
  <c r="J8" i="19"/>
  <c r="J9" i="19"/>
  <c r="J10" i="19"/>
  <c r="J11" i="19"/>
  <c r="J12" i="19"/>
  <c r="J13" i="19"/>
  <c r="J14" i="19"/>
  <c r="J15" i="19"/>
  <c r="J16" i="19"/>
  <c r="J17" i="19"/>
  <c r="J18" i="19"/>
  <c r="J19" i="19"/>
  <c r="J20" i="19"/>
  <c r="J21" i="19"/>
  <c r="J22" i="19"/>
  <c r="J23" i="19"/>
  <c r="J24" i="19"/>
  <c r="J25" i="19"/>
  <c r="J26" i="19"/>
  <c r="J27" i="19"/>
  <c r="J28" i="19"/>
  <c r="J29" i="19"/>
  <c r="J30" i="19"/>
  <c r="J31" i="19"/>
  <c r="J32" i="19"/>
  <c r="J33" i="19"/>
  <c r="J34" i="19"/>
  <c r="J35" i="19"/>
  <c r="J36" i="19"/>
  <c r="J37" i="19"/>
  <c r="J38" i="19"/>
  <c r="J39" i="19"/>
  <c r="J40" i="19"/>
  <c r="J41" i="19"/>
  <c r="J42" i="19"/>
  <c r="J43" i="19"/>
  <c r="J44" i="19"/>
  <c r="J3" i="19"/>
  <c r="J1" i="19" l="1"/>
</calcChain>
</file>

<file path=xl/sharedStrings.xml><?xml version="1.0" encoding="utf-8"?>
<sst xmlns="http://schemas.openxmlformats.org/spreadsheetml/2006/main" count="192" uniqueCount="75">
  <si>
    <t>Style No</t>
  </si>
  <si>
    <t>Photo</t>
  </si>
  <si>
    <t>DESCRIPTION</t>
  </si>
  <si>
    <t>Market</t>
  </si>
  <si>
    <t>VENDOR #</t>
  </si>
  <si>
    <t>Color #</t>
  </si>
  <si>
    <t>Colors</t>
  </si>
  <si>
    <t>Quantity</t>
  </si>
  <si>
    <t>FOB</t>
  </si>
  <si>
    <t>TTL</t>
  </si>
  <si>
    <t>RYT TOT QTY ORDER</t>
  </si>
  <si>
    <t>RRP</t>
  </si>
  <si>
    <t>TOT RRP</t>
  </si>
  <si>
    <t xml:space="preserve">RYT COUNTER OFFER </t>
  </si>
  <si>
    <t>TOT ORDER VALUE</t>
  </si>
  <si>
    <t>CAVALLIC-0015</t>
  </si>
  <si>
    <t xml:space="preserve">21” ROLLING DUFFEL
L21” X H11” X D10”
</t>
  </si>
  <si>
    <t>USA</t>
  </si>
  <si>
    <t>OXV10ASB049</t>
  </si>
  <si>
    <t>05051</t>
  </si>
  <si>
    <t>BLACK</t>
  </si>
  <si>
    <t>09401</t>
  </si>
  <si>
    <t>DARK GREY</t>
  </si>
  <si>
    <t>CAVALLIC-0014</t>
  </si>
  <si>
    <t>19” DUFFEL
L19” X H11.5” X D9.5”</t>
  </si>
  <si>
    <t>OXV10BSB049</t>
  </si>
  <si>
    <t>04050</t>
  </si>
  <si>
    <t>DARK GREEN</t>
  </si>
  <si>
    <t>CAVALLIC-0017</t>
  </si>
  <si>
    <t>10” DOPP KIT
Dimensions: 10"W x 4.25"D x 5"H</t>
  </si>
  <si>
    <t>OXV10CSB049</t>
  </si>
  <si>
    <t>DAEK GREEN</t>
  </si>
  <si>
    <t>CAVALLIC-0016</t>
  </si>
  <si>
    <t>SPORT UTILITY BACK PACK
14" length x 16.5" height x 6.5" width</t>
  </si>
  <si>
    <t>OXV10DSB049</t>
  </si>
  <si>
    <t>CAVALLIC-0026</t>
  </si>
  <si>
    <t>OXV10JSB049</t>
  </si>
  <si>
    <t>CAVALLIC-0025</t>
  </si>
  <si>
    <t>19” DUFFEL
L16” X H8” X D9”</t>
  </si>
  <si>
    <t>OXV10ESB049</t>
  </si>
  <si>
    <t>CAVALLIC-0023</t>
  </si>
  <si>
    <t>CASUAL ROLLING DUFFLE</t>
  </si>
  <si>
    <t>OXV10FSB049</t>
  </si>
  <si>
    <t>CAVALLIC-0024</t>
  </si>
  <si>
    <t>CASUAL DOPP KIT</t>
  </si>
  <si>
    <t>OXV10GSB049</t>
  </si>
  <si>
    <t>CAVALLIC-0002</t>
  </si>
  <si>
    <t>22” DROP BOTTOM ROLLING DUFFEL
22" L x 12" Ht x 12" D</t>
  </si>
  <si>
    <t>OXV10ISB049</t>
  </si>
  <si>
    <t>00504</t>
  </si>
  <si>
    <t>LEOPORD</t>
  </si>
  <si>
    <t>PYTHON</t>
  </si>
  <si>
    <t>02183</t>
  </si>
  <si>
    <t>RED</t>
  </si>
  <si>
    <t>MT578</t>
  </si>
  <si>
    <t>BLACK.GOLD</t>
  </si>
  <si>
    <t>MT064</t>
  </si>
  <si>
    <t>BLACK/SILVER</t>
  </si>
  <si>
    <t>CAVALLIC-0003</t>
  </si>
  <si>
    <t>20” TRAVEL DUFFEL
20" L x 11" Ht x 10" D</t>
  </si>
  <si>
    <t>OXV10LSB049</t>
  </si>
  <si>
    <t>04892</t>
  </si>
  <si>
    <t>CAVALLIC-0011</t>
  </si>
  <si>
    <t>13” TRAVEL BACK PACK
13" L x 11" Ht x 7" D</t>
  </si>
  <si>
    <t>OXV10MSB049</t>
  </si>
  <si>
    <t>CAVALLIC-0022</t>
  </si>
  <si>
    <t>14” FASHION TRAVEL BACK PACK
14" L x 16" Ht x 6" D</t>
  </si>
  <si>
    <t>OXV10NSB049</t>
  </si>
  <si>
    <t>D0027</t>
  </si>
  <si>
    <t>PRINTED ZEBRA</t>
  </si>
  <si>
    <t>CAVALLIC-0004</t>
  </si>
  <si>
    <t>PERFECT COSMETIC BAG
10.5" x 7.5" x 6"</t>
  </si>
  <si>
    <t>OXV10KSB049</t>
  </si>
  <si>
    <t>RYT QTY</t>
  </si>
  <si>
    <t>TTL 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</si>
</sst>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[$$-409]* #,##0.00_);_([$$-409]* \(#,##0.00\);_([$$-409]* &quot;-&quot;??_);_(@_)"/>
    <numFmt numFmtId="167" formatCode="_ * #,##0.00_ ;_ * \-#,##0.00_ ;_ * &quot;-&quot;??_ ;_ @_ "/>
    <numFmt numFmtId="168" formatCode="&quot;$&quot;#,##0.0"/>
    <numFmt numFmtId="169" formatCode="_-[$$-409]* #,##0.00_ ;_-[$$-409]* \-#,##0.00\ ;_-[$$-409]* &quot;-&quot;??_ ;_-@_ "/>
    <numFmt numFmtId="170" formatCode="&quot;$&quot;#,##0.00"/>
  </numFmts>
  <fonts count="54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9"/>
      <name val="宋体"/>
      <charset val="134"/>
    </font>
    <font>
      <b/>
      <sz val="11"/>
      <color indexed="9"/>
      <name val="宋体"/>
      <charset val="134"/>
    </font>
    <font>
      <sz val="11"/>
      <color indexed="8"/>
      <name val="宋体"/>
      <charset val="134"/>
    </font>
    <font>
      <i/>
      <sz val="11"/>
      <color indexed="23"/>
      <name val="宋体"/>
      <charset val="134"/>
    </font>
    <font>
      <b/>
      <sz val="11"/>
      <color indexed="63"/>
      <name val="宋体"/>
      <charset val="134"/>
    </font>
    <font>
      <sz val="11"/>
      <color indexed="52"/>
      <name val="宋体"/>
      <charset val="134"/>
    </font>
    <font>
      <b/>
      <sz val="11"/>
      <color indexed="52"/>
      <name val="宋体"/>
      <charset val="134"/>
    </font>
    <font>
      <b/>
      <sz val="11"/>
      <color indexed="63"/>
      <name val="Calibri"/>
      <family val="2"/>
    </font>
    <font>
      <b/>
      <sz val="11"/>
      <color indexed="8"/>
      <name val="宋体"/>
      <charset val="13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3"/>
      <color indexed="56"/>
      <name val="Calibri"/>
      <family val="2"/>
    </font>
    <font>
      <i/>
      <sz val="11"/>
      <color indexed="23"/>
      <name val="Calibri"/>
      <family val="2"/>
    </font>
    <font>
      <sz val="11"/>
      <color indexed="62"/>
      <name val="Calibri"/>
      <family val="2"/>
    </font>
    <font>
      <sz val="11"/>
      <color indexed="60"/>
      <name val="宋体"/>
      <charset val="134"/>
    </font>
    <font>
      <b/>
      <sz val="18"/>
      <color indexed="56"/>
      <name val="Cambria"/>
      <family val="1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17"/>
      <name val="宋体"/>
      <charset val="134"/>
    </font>
    <font>
      <sz val="11"/>
      <color indexed="52"/>
      <name val="Calibri"/>
      <family val="2"/>
    </font>
    <font>
      <sz val="11"/>
      <color indexed="20"/>
      <name val="Calibri"/>
      <family val="2"/>
    </font>
    <font>
      <sz val="11"/>
      <color indexed="62"/>
      <name val="宋体"/>
      <charset val="134"/>
    </font>
    <font>
      <b/>
      <sz val="15"/>
      <color indexed="56"/>
      <name val="Calibri"/>
      <family val="2"/>
    </font>
    <font>
      <b/>
      <sz val="15"/>
      <color indexed="56"/>
      <name val="宋体"/>
      <charset val="134"/>
    </font>
    <font>
      <sz val="11"/>
      <color indexed="17"/>
      <name val="Calibri"/>
      <family val="2"/>
    </font>
    <font>
      <b/>
      <sz val="13"/>
      <color indexed="56"/>
      <name val="宋体"/>
      <charset val="134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8"/>
      <color indexed="56"/>
      <name val="宋体"/>
      <charset val="134"/>
    </font>
    <font>
      <sz val="11"/>
      <color indexed="60"/>
      <name val="Calibri"/>
      <family val="2"/>
    </font>
    <font>
      <sz val="11"/>
      <color indexed="10"/>
      <name val="宋体"/>
      <charset val="134"/>
    </font>
    <font>
      <b/>
      <sz val="11"/>
      <color indexed="56"/>
      <name val="宋体"/>
      <charset val="134"/>
    </font>
    <font>
      <sz val="11"/>
      <color indexed="20"/>
      <name val="宋体"/>
      <charset val="134"/>
    </font>
    <font>
      <sz val="12"/>
      <name val="宋体"/>
      <charset val="134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Calibri"/>
      <family val="2"/>
    </font>
    <font>
      <sz val="10"/>
      <color rgb="FF000000"/>
      <name val="Calibri"/>
      <family val="2"/>
      <scheme val="minor"/>
    </font>
    <font>
      <sz val="11"/>
      <color rgb="FF000000"/>
      <name val="Arial"/>
      <family val="2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F2F2F2"/>
      </patternFill>
    </fill>
    <fill>
      <patternFill patternType="solid">
        <fgColor rgb="FFD8D8D8"/>
        <bgColor rgb="FFD8D8D8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50"/>
        <bgColor rgb="FFD8D8D8"/>
      </patternFill>
    </fill>
    <fill>
      <patternFill patternType="solid">
        <fgColor rgb="FF00B050"/>
        <bgColor rgb="FF000000"/>
      </patternFill>
    </fill>
    <fill>
      <patternFill patternType="solid">
        <fgColor rgb="FF0070C0"/>
        <bgColor rgb="FFF2F2F2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D8D8D8"/>
      </patternFill>
    </fill>
    <fill>
      <patternFill patternType="solid">
        <fgColor rgb="FFC00000"/>
        <bgColor indexed="64"/>
      </patternFill>
    </fill>
  </fills>
  <borders count="17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</borders>
  <cellStyleXfs count="385">
    <xf numFmtId="0" fontId="0" fillId="0" borderId="0">
      <alignment vertical="center"/>
    </xf>
    <xf numFmtId="0" fontId="6" fillId="10" borderId="0" applyNumberFormat="0" applyBorder="0" applyAlignment="0" applyProtection="0">
      <alignment vertical="center"/>
    </xf>
    <xf numFmtId="0" fontId="10" fillId="7" borderId="2" applyNumberFormat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3" fillId="7" borderId="2" applyNumberFormat="0" applyAlignment="0" applyProtection="0"/>
    <xf numFmtId="0" fontId="5" fillId="0" borderId="0">
      <alignment vertical="center"/>
    </xf>
    <xf numFmtId="0" fontId="12" fillId="7" borderId="4" applyNumberFormat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10" fillId="7" borderId="2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5" fillId="0" borderId="0"/>
    <xf numFmtId="0" fontId="6" fillId="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5" fillId="15" borderId="0" applyNumberFormat="0" applyBorder="0" applyAlignment="0" applyProtection="0"/>
    <xf numFmtId="0" fontId="12" fillId="7" borderId="4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5" fillId="0" borderId="0">
      <alignment vertical="center"/>
    </xf>
    <xf numFmtId="0" fontId="6" fillId="9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9" fillId="14" borderId="6" applyNumberFormat="0" applyFont="0" applyAlignment="0" applyProtection="0">
      <alignment vertical="center"/>
    </xf>
    <xf numFmtId="0" fontId="15" fillId="8" borderId="0" applyNumberFormat="0" applyBorder="0" applyAlignment="0" applyProtection="0"/>
    <xf numFmtId="0" fontId="8" fillId="5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2" fillId="7" borderId="4" applyNumberFormat="0" applyAlignment="0" applyProtection="0">
      <alignment vertical="center"/>
    </xf>
    <xf numFmtId="0" fontId="7" fillId="4" borderId="1" applyNumberFormat="0" applyAlignment="0" applyProtection="0">
      <alignment vertical="center"/>
    </xf>
    <xf numFmtId="0" fontId="39" fillId="14" borderId="6" applyNumberFormat="0" applyFon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0" fillId="7" borderId="2" applyNumberFormat="0" applyAlignment="0" applyProtection="0">
      <alignment vertical="center"/>
    </xf>
    <xf numFmtId="0" fontId="7" fillId="4" borderId="1" applyNumberFormat="0" applyAlignment="0" applyProtection="0">
      <alignment vertical="center"/>
    </xf>
    <xf numFmtId="0" fontId="16" fillId="16" borderId="0" applyNumberFormat="0" applyBorder="0" applyAlignment="0" applyProtection="0"/>
    <xf numFmtId="0" fontId="11" fillId="0" borderId="3" applyNumberFormat="0" applyFill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2" fillId="7" borderId="4" applyNumberFormat="0" applyAlignment="0" applyProtection="0">
      <alignment vertical="center"/>
    </xf>
    <xf numFmtId="0" fontId="16" fillId="12" borderId="0" applyNumberFormat="0" applyBorder="0" applyAlignment="0" applyProtection="0"/>
    <xf numFmtId="0" fontId="10" fillId="7" borderId="2" applyNumberFormat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2" fillId="7" borderId="4" applyNumberFormat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0" fillId="7" borderId="2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0" fillId="7" borderId="2" applyNumberFormat="0" applyAlignment="0" applyProtection="0">
      <alignment vertical="center"/>
    </xf>
    <xf numFmtId="0" fontId="15" fillId="11" borderId="0" applyNumberFormat="0" applyBorder="0" applyAlignment="0" applyProtection="0"/>
    <xf numFmtId="0" fontId="8" fillId="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5" fillId="6" borderId="0" applyNumberFormat="0" applyBorder="0" applyAlignment="0" applyProtection="0"/>
    <xf numFmtId="0" fontId="15" fillId="17" borderId="0" applyNumberFormat="0" applyBorder="0" applyAlignment="0" applyProtection="0"/>
    <xf numFmtId="0" fontId="15" fillId="19" borderId="0" applyNumberFormat="0" applyBorder="0" applyAlignment="0" applyProtection="0"/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2" fillId="7" borderId="4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0" fillId="7" borderId="2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0" fillId="7" borderId="2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0" fillId="7" borderId="2" applyNumberFormat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0" fillId="7" borderId="2" applyNumberFormat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5" fillId="0" borderId="0"/>
    <xf numFmtId="0" fontId="8" fillId="11" borderId="0" applyNumberFormat="0" applyBorder="0" applyAlignment="0" applyProtection="0">
      <alignment vertical="center"/>
    </xf>
    <xf numFmtId="0" fontId="39" fillId="0" borderId="0"/>
    <xf numFmtId="0" fontId="8" fillId="11" borderId="0" applyNumberFormat="0" applyBorder="0" applyAlignment="0" applyProtection="0">
      <alignment vertical="center"/>
    </xf>
    <xf numFmtId="0" fontId="39" fillId="0" borderId="0"/>
    <xf numFmtId="0" fontId="8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5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2" fillId="7" borderId="4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5" fillId="18" borderId="0" applyNumberFormat="0" applyBorder="0" applyAlignment="0" applyProtection="0"/>
    <xf numFmtId="0" fontId="15" fillId="3" borderId="0" applyNumberFormat="0" applyBorder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11" borderId="0" applyNumberFormat="0" applyBorder="0" applyAlignment="0" applyProtection="0"/>
    <xf numFmtId="0" fontId="15" fillId="18" borderId="0" applyNumberFormat="0" applyBorder="0" applyAlignment="0" applyProtection="0"/>
    <xf numFmtId="0" fontId="15" fillId="23" borderId="0" applyNumberFormat="0" applyBorder="0" applyAlignment="0" applyProtection="0"/>
    <xf numFmtId="0" fontId="8" fillId="18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5" fillId="14" borderId="6" applyNumberFormat="0" applyFont="0" applyAlignment="0" applyProtection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2" fillId="7" borderId="4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2" fillId="7" borderId="4" applyNumberFormat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2" fillId="7" borderId="4" applyNumberFormat="0" applyAlignment="0" applyProtection="0">
      <alignment vertical="center"/>
    </xf>
    <xf numFmtId="0" fontId="7" fillId="4" borderId="1" applyNumberFormat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7" fillId="4" borderId="1" applyNumberFormat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2" fillId="7" borderId="4" applyNumberFormat="0" applyAlignment="0" applyProtection="0">
      <alignment vertical="center"/>
    </xf>
    <xf numFmtId="0" fontId="27" fillId="19" borderId="4" applyNumberFormat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27" fillId="19" borderId="4" applyNumberFormat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/>
    <xf numFmtId="0" fontId="16" fillId="3" borderId="0" applyNumberFormat="0" applyBorder="0" applyAlignment="0" applyProtection="0"/>
    <xf numFmtId="0" fontId="16" fillId="5" borderId="0" applyNumberFormat="0" applyBorder="0" applyAlignment="0" applyProtection="0"/>
    <xf numFmtId="0" fontId="16" fillId="13" borderId="0" applyNumberFormat="0" applyBorder="0" applyAlignment="0" applyProtection="0"/>
    <xf numFmtId="0" fontId="11" fillId="0" borderId="3" applyNumberFormat="0" applyFill="0" applyAlignment="0" applyProtection="0">
      <alignment vertical="center"/>
    </xf>
    <xf numFmtId="0" fontId="39" fillId="14" borderId="6" applyNumberFormat="0" applyFont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0" fillId="7" borderId="2" applyNumberFormat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5" fillId="0" borderId="0">
      <alignment vertical="center"/>
    </xf>
    <xf numFmtId="0" fontId="6" fillId="3" borderId="0" applyNumberFormat="0" applyBorder="0" applyAlignment="0" applyProtection="0">
      <alignment vertical="center"/>
    </xf>
    <xf numFmtId="0" fontId="5" fillId="0" borderId="0">
      <alignment vertical="center"/>
    </xf>
    <xf numFmtId="0" fontId="6" fillId="3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39" fillId="14" borderId="6" applyNumberFormat="0" applyFont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39" fillId="14" borderId="6" applyNumberFormat="0" applyFont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35" fillId="20" borderId="0" applyNumberFormat="0" applyBorder="0" applyAlignment="0" applyProtection="0"/>
    <xf numFmtId="0" fontId="6" fillId="5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30" fillId="8" borderId="0" applyNumberFormat="0" applyBorder="0" applyAlignment="0" applyProtection="0"/>
    <xf numFmtId="0" fontId="34" fillId="0" borderId="0" applyNumberFormat="0" applyFill="0" applyBorder="0" applyAlignment="0" applyProtection="0">
      <alignment vertical="center"/>
    </xf>
    <xf numFmtId="0" fontId="23" fillId="7" borderId="4" applyNumberFormat="0" applyAlignment="0" applyProtection="0"/>
    <xf numFmtId="0" fontId="23" fillId="7" borderId="4" applyNumberFormat="0" applyAlignment="0" applyProtection="0"/>
    <xf numFmtId="0" fontId="33" fillId="4" borderId="1" applyNumberFormat="0" applyAlignment="0" applyProtection="0"/>
    <xf numFmtId="0" fontId="25" fillId="0" borderId="3" applyNumberFormat="0" applyFill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22" borderId="0" applyNumberFormat="0" applyBorder="0" applyAlignment="0" applyProtection="0"/>
    <xf numFmtId="0" fontId="16" fillId="13" borderId="0" applyNumberFormat="0" applyBorder="0" applyAlignment="0" applyProtection="0"/>
    <xf numFmtId="0" fontId="16" fillId="16" borderId="0" applyNumberFormat="0" applyBorder="0" applyAlignment="0" applyProtection="0"/>
    <xf numFmtId="0" fontId="31" fillId="0" borderId="7" applyNumberFormat="0" applyFill="0" applyAlignment="0" applyProtection="0">
      <alignment vertical="center"/>
    </xf>
    <xf numFmtId="0" fontId="16" fillId="21" borderId="0" applyNumberFormat="0" applyBorder="0" applyAlignment="0" applyProtection="0"/>
    <xf numFmtId="0" fontId="31" fillId="0" borderId="7" applyNumberFormat="0" applyFill="0" applyAlignment="0" applyProtection="0">
      <alignment vertical="center"/>
    </xf>
    <xf numFmtId="0" fontId="19" fillId="19" borderId="4" applyNumberFormat="0" applyAlignment="0" applyProtection="0"/>
    <xf numFmtId="0" fontId="19" fillId="19" borderId="4" applyNumberFormat="0" applyAlignment="0" applyProtection="0"/>
    <xf numFmtId="0" fontId="26" fillId="15" borderId="0" applyNumberFormat="0" applyBorder="0" applyAlignment="0" applyProtection="0"/>
    <xf numFmtId="0" fontId="15" fillId="14" borderId="6" applyNumberFormat="0" applyFont="0" applyAlignment="0" applyProtection="0"/>
    <xf numFmtId="0" fontId="13" fillId="7" borderId="2" applyNumberFormat="0" applyAlignment="0" applyProtection="0"/>
    <xf numFmtId="0" fontId="31" fillId="0" borderId="7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/>
    <xf numFmtId="0" fontId="6" fillId="2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29" fillId="0" borderId="9" applyNumberFormat="0" applyFill="0" applyAlignment="0" applyProtection="0">
      <alignment vertical="center"/>
    </xf>
    <xf numFmtId="0" fontId="17" fillId="0" borderId="7" applyNumberFormat="0" applyFill="0" applyAlignment="0" applyProtection="0"/>
    <xf numFmtId="0" fontId="29" fillId="0" borderId="9" applyNumberFormat="0" applyFill="0" applyAlignment="0" applyProtection="0">
      <alignment vertical="center"/>
    </xf>
    <xf numFmtId="0" fontId="22" fillId="0" borderId="8" applyNumberFormat="0" applyFill="0" applyAlignment="0" applyProtection="0"/>
    <xf numFmtId="0" fontId="22" fillId="0" borderId="0" applyNumberFormat="0" applyFill="0" applyBorder="0" applyAlignment="0" applyProtection="0"/>
    <xf numFmtId="9" fontId="5" fillId="0" borderId="0" applyFont="0" applyFill="0" applyBorder="0" applyAlignment="0" applyProtection="0"/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27" fillId="19" borderId="4" applyNumberFormat="0" applyAlignment="0" applyProtection="0">
      <alignment vertical="center"/>
    </xf>
    <xf numFmtId="0" fontId="39" fillId="0" borderId="0">
      <alignment vertical="center"/>
    </xf>
    <xf numFmtId="0" fontId="27" fillId="19" borderId="4" applyNumberFormat="0" applyAlignment="0" applyProtection="0">
      <alignment vertical="center"/>
    </xf>
    <xf numFmtId="0" fontId="39" fillId="0" borderId="0"/>
    <xf numFmtId="0" fontId="39" fillId="0" borderId="0"/>
    <xf numFmtId="0" fontId="27" fillId="19" borderId="4" applyNumberFormat="0" applyAlignment="0" applyProtection="0">
      <alignment vertical="center"/>
    </xf>
    <xf numFmtId="0" fontId="39" fillId="0" borderId="0">
      <alignment vertical="center"/>
    </xf>
    <xf numFmtId="0" fontId="6" fillId="13" borderId="0" applyNumberFormat="0" applyBorder="0" applyAlignment="0" applyProtection="0">
      <alignment vertical="center"/>
    </xf>
    <xf numFmtId="0" fontId="27" fillId="19" borderId="4" applyNumberFormat="0" applyAlignment="0" applyProtection="0">
      <alignment vertical="center"/>
    </xf>
    <xf numFmtId="0" fontId="39" fillId="0" borderId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39" fillId="0" borderId="0"/>
    <xf numFmtId="0" fontId="8" fillId="0" borderId="0">
      <alignment vertical="center"/>
    </xf>
    <xf numFmtId="0" fontId="3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9" fillId="0" borderId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5" fillId="0" borderId="0" applyProtection="0"/>
    <xf numFmtId="0" fontId="36" fillId="0" borderId="0" applyNumberForma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7" fillId="4" borderId="1" applyNumberFormat="0" applyAlignment="0" applyProtection="0">
      <alignment vertical="center"/>
    </xf>
    <xf numFmtId="0" fontId="12" fillId="7" borderId="4" applyNumberFormat="0" applyAlignment="0" applyProtection="0">
      <alignment vertical="center"/>
    </xf>
    <xf numFmtId="0" fontId="7" fillId="4" borderId="1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165" fontId="5" fillId="0" borderId="0" applyFont="0" applyFill="0" applyBorder="0" applyAlignment="0" applyProtection="0"/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7" fillId="19" borderId="4" applyNumberFormat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0" fillId="7" borderId="2" applyNumberFormat="0" applyAlignment="0" applyProtection="0">
      <alignment vertical="center"/>
    </xf>
    <xf numFmtId="0" fontId="27" fillId="19" borderId="4" applyNumberFormat="0" applyAlignment="0" applyProtection="0">
      <alignment vertical="center"/>
    </xf>
    <xf numFmtId="0" fontId="27" fillId="19" borderId="4" applyNumberFormat="0" applyAlignment="0" applyProtection="0">
      <alignment vertical="center"/>
    </xf>
    <xf numFmtId="0" fontId="27" fillId="19" borderId="4" applyNumberFormat="0" applyAlignment="0" applyProtection="0">
      <alignment vertical="center"/>
    </xf>
    <xf numFmtId="0" fontId="27" fillId="19" borderId="4" applyNumberFormat="0" applyAlignment="0" applyProtection="0">
      <alignment vertical="center"/>
    </xf>
    <xf numFmtId="0" fontId="27" fillId="19" borderId="4" applyNumberFormat="0" applyAlignment="0" applyProtection="0">
      <alignment vertical="center"/>
    </xf>
    <xf numFmtId="0" fontId="39" fillId="14" borderId="6" applyNumberFormat="0" applyFont="0" applyAlignment="0" applyProtection="0">
      <alignment vertical="center"/>
    </xf>
    <xf numFmtId="0" fontId="39" fillId="14" borderId="6" applyNumberFormat="0" applyFont="0" applyAlignment="0" applyProtection="0">
      <alignment vertical="center"/>
    </xf>
    <xf numFmtId="0" fontId="39" fillId="14" borderId="6" applyNumberFormat="0" applyFont="0" applyAlignment="0" applyProtection="0">
      <alignment vertical="center"/>
    </xf>
    <xf numFmtId="0" fontId="39" fillId="14" borderId="6" applyNumberFormat="0" applyFont="0" applyAlignment="0" applyProtection="0">
      <alignment vertical="center"/>
    </xf>
    <xf numFmtId="0" fontId="39" fillId="14" borderId="6" applyNumberFormat="0" applyFont="0" applyAlignment="0" applyProtection="0">
      <alignment vertical="center"/>
    </xf>
    <xf numFmtId="0" fontId="39" fillId="14" borderId="6" applyNumberFormat="0" applyFont="0" applyAlignment="0" applyProtection="0">
      <alignment vertical="center"/>
    </xf>
    <xf numFmtId="0" fontId="39" fillId="14" borderId="6" applyNumberFormat="0" applyFont="0" applyAlignment="0" applyProtection="0">
      <alignment vertical="center"/>
    </xf>
    <xf numFmtId="166" fontId="4" fillId="0" borderId="0"/>
    <xf numFmtId="0" fontId="44" fillId="0" borderId="0"/>
    <xf numFmtId="166" fontId="44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4" fillId="0" borderId="0"/>
    <xf numFmtId="166" fontId="44" fillId="0" borderId="0"/>
    <xf numFmtId="166" fontId="4" fillId="0" borderId="0"/>
    <xf numFmtId="0" fontId="47" fillId="0" borderId="0"/>
    <xf numFmtId="166" fontId="3" fillId="0" borderId="0"/>
    <xf numFmtId="166" fontId="2" fillId="0" borderId="0"/>
    <xf numFmtId="164" fontId="2" fillId="0" borderId="0" applyFont="0" applyFill="0" applyBorder="0" applyAlignment="0" applyProtection="0"/>
    <xf numFmtId="166" fontId="2" fillId="0" borderId="0">
      <alignment vertical="center"/>
    </xf>
    <xf numFmtId="167" fontId="2" fillId="0" borderId="0" applyFont="0" applyFill="0" applyBorder="0" applyAlignment="0" applyProtection="0">
      <alignment vertical="center"/>
    </xf>
    <xf numFmtId="166" fontId="2" fillId="0" borderId="0"/>
    <xf numFmtId="165" fontId="2" fillId="0" borderId="0" applyFont="0" applyFill="0" applyBorder="0" applyAlignment="0" applyProtection="0"/>
    <xf numFmtId="166" fontId="2" fillId="0" borderId="0"/>
    <xf numFmtId="166" fontId="2" fillId="0" borderId="0"/>
    <xf numFmtId="166" fontId="2" fillId="0" borderId="0">
      <alignment vertical="center"/>
    </xf>
    <xf numFmtId="165" fontId="2" fillId="0" borderId="0" applyFont="0" applyFill="0" applyBorder="0" applyAlignment="0" applyProtection="0"/>
    <xf numFmtId="166" fontId="1" fillId="0" borderId="0"/>
    <xf numFmtId="164" fontId="39" fillId="0" borderId="0" applyFont="0" applyFill="0" applyBorder="0" applyAlignment="0" applyProtection="0"/>
    <xf numFmtId="9" fontId="39" fillId="0" borderId="0" applyFont="0" applyFill="0" applyBorder="0" applyAlignment="0" applyProtection="0"/>
  </cellStyleXfs>
  <cellXfs count="67">
    <xf numFmtId="0" fontId="0" fillId="0" borderId="0" xfId="0">
      <alignment vertical="center"/>
    </xf>
    <xf numFmtId="0" fontId="41" fillId="0" borderId="0" xfId="363" applyFont="1" applyAlignment="1">
      <alignment horizontal="center" vertical="center"/>
    </xf>
    <xf numFmtId="0" fontId="41" fillId="0" borderId="0" xfId="363" applyFont="1" applyAlignment="1">
      <alignment horizontal="center" vertical="center" wrapText="1"/>
    </xf>
    <xf numFmtId="0" fontId="42" fillId="26" borderId="10" xfId="363" applyFont="1" applyFill="1" applyBorder="1" applyAlignment="1">
      <alignment horizontal="center" vertical="center" wrapText="1"/>
    </xf>
    <xf numFmtId="0" fontId="45" fillId="0" borderId="10" xfId="370" applyFont="1" applyBorder="1" applyAlignment="1">
      <alignment horizontal="center" vertical="center"/>
    </xf>
    <xf numFmtId="0" fontId="41" fillId="2" borderId="10" xfId="0" applyFont="1" applyFill="1" applyBorder="1" applyAlignment="1">
      <alignment horizontal="center" vertical="center" wrapText="1"/>
    </xf>
    <xf numFmtId="0" fontId="41" fillId="0" borderId="10" xfId="0" applyFont="1" applyBorder="1" applyAlignment="1">
      <alignment horizontal="center" vertical="center"/>
    </xf>
    <xf numFmtId="0" fontId="41" fillId="0" borderId="10" xfId="363" applyFont="1" applyBorder="1" applyAlignment="1">
      <alignment horizontal="center" vertical="center" wrapText="1"/>
    </xf>
    <xf numFmtId="0" fontId="40" fillId="0" borderId="10" xfId="363" applyFont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0" fontId="41" fillId="0" borderId="11" xfId="363" applyFont="1" applyBorder="1" applyAlignment="1">
      <alignment horizontal="center" vertical="center" wrapText="1"/>
    </xf>
    <xf numFmtId="0" fontId="41" fillId="0" borderId="13" xfId="363" applyFont="1" applyBorder="1" applyAlignment="1">
      <alignment horizontal="center" vertical="center" wrapText="1"/>
    </xf>
    <xf numFmtId="0" fontId="41" fillId="0" borderId="10" xfId="363" applyFont="1" applyBorder="1" applyAlignment="1">
      <alignment horizontal="center" vertical="center"/>
    </xf>
    <xf numFmtId="0" fontId="45" fillId="0" borderId="10" xfId="0" applyFont="1" applyBorder="1" applyAlignment="1">
      <alignment horizontal="center" vertical="center"/>
    </xf>
    <xf numFmtId="0" fontId="45" fillId="0" borderId="11" xfId="0" applyFont="1" applyBorder="1" applyAlignment="1">
      <alignment horizontal="center" vertical="center"/>
    </xf>
    <xf numFmtId="168" fontId="42" fillId="27" borderId="10" xfId="0" applyNumberFormat="1" applyFont="1" applyFill="1" applyBorder="1" applyAlignment="1">
      <alignment horizontal="center" vertical="center" wrapText="1"/>
    </xf>
    <xf numFmtId="168" fontId="41" fillId="0" borderId="10" xfId="363" applyNumberFormat="1" applyFont="1" applyBorder="1" applyAlignment="1">
      <alignment horizontal="center" vertical="center"/>
    </xf>
    <xf numFmtId="168" fontId="41" fillId="0" borderId="0" xfId="363" applyNumberFormat="1" applyFont="1" applyAlignment="1">
      <alignment horizontal="center" vertical="center"/>
    </xf>
    <xf numFmtId="168" fontId="45" fillId="0" borderId="10" xfId="0" applyNumberFormat="1" applyFont="1" applyBorder="1" applyAlignment="1">
      <alignment horizontal="center" vertical="center"/>
    </xf>
    <xf numFmtId="168" fontId="41" fillId="0" borderId="0" xfId="363" applyNumberFormat="1" applyFont="1" applyAlignment="1">
      <alignment horizontal="center" vertical="center" wrapText="1"/>
    </xf>
    <xf numFmtId="168" fontId="42" fillId="27" borderId="14" xfId="0" applyNumberFormat="1" applyFont="1" applyFill="1" applyBorder="1" applyAlignment="1">
      <alignment horizontal="center" vertical="center" wrapText="1"/>
    </xf>
    <xf numFmtId="168" fontId="41" fillId="0" borderId="14" xfId="363" applyNumberFormat="1" applyFont="1" applyBorder="1" applyAlignment="1">
      <alignment horizontal="center" vertical="center"/>
    </xf>
    <xf numFmtId="0" fontId="42" fillId="28" borderId="15" xfId="363" applyFont="1" applyFill="1" applyBorder="1" applyAlignment="1">
      <alignment horizontal="center" vertical="center"/>
    </xf>
    <xf numFmtId="169" fontId="42" fillId="28" borderId="15" xfId="363" applyNumberFormat="1" applyFont="1" applyFill="1" applyBorder="1" applyAlignment="1">
      <alignment horizontal="center" vertical="center"/>
    </xf>
    <xf numFmtId="168" fontId="42" fillId="29" borderId="15" xfId="363" applyNumberFormat="1" applyFont="1" applyFill="1" applyBorder="1" applyAlignment="1">
      <alignment horizontal="center" vertical="center"/>
    </xf>
    <xf numFmtId="168" fontId="42" fillId="30" borderId="15" xfId="0" applyNumberFormat="1" applyFont="1" applyFill="1" applyBorder="1" applyAlignment="1">
      <alignment horizontal="center" vertical="center" wrapText="1"/>
    </xf>
    <xf numFmtId="168" fontId="42" fillId="29" borderId="15" xfId="363" applyNumberFormat="1" applyFont="1" applyFill="1" applyBorder="1" applyAlignment="1">
      <alignment horizontal="center" vertical="center" wrapText="1"/>
    </xf>
    <xf numFmtId="170" fontId="48" fillId="29" borderId="15" xfId="383" applyNumberFormat="1" applyFont="1" applyFill="1" applyBorder="1" applyAlignment="1">
      <alignment horizontal="center" vertical="center" wrapText="1"/>
    </xf>
    <xf numFmtId="169" fontId="42" fillId="29" borderId="15" xfId="363" applyNumberFormat="1" applyFont="1" applyFill="1" applyBorder="1" applyAlignment="1">
      <alignment horizontal="center" vertical="center"/>
    </xf>
    <xf numFmtId="0" fontId="42" fillId="29" borderId="15" xfId="363" applyFont="1" applyFill="1" applyBorder="1" applyAlignment="1">
      <alignment horizontal="center" vertical="center"/>
    </xf>
    <xf numFmtId="0" fontId="43" fillId="25" borderId="10" xfId="0" applyFont="1" applyFill="1" applyBorder="1" applyAlignment="1">
      <alignment horizontal="center" vertical="center" wrapText="1"/>
    </xf>
    <xf numFmtId="0" fontId="42" fillId="29" borderId="15" xfId="363" applyFont="1" applyFill="1" applyBorder="1" applyAlignment="1">
      <alignment horizontal="center" vertical="center" wrapText="1"/>
    </xf>
    <xf numFmtId="0" fontId="42" fillId="28" borderId="15" xfId="363" applyFont="1" applyFill="1" applyBorder="1" applyAlignment="1">
      <alignment horizontal="center" vertical="center" wrapText="1"/>
    </xf>
    <xf numFmtId="169" fontId="42" fillId="28" borderId="15" xfId="363" applyNumberFormat="1" applyFont="1" applyFill="1" applyBorder="1" applyAlignment="1">
      <alignment horizontal="center" vertical="center" wrapText="1"/>
    </xf>
    <xf numFmtId="0" fontId="49" fillId="0" borderId="0" xfId="0" applyFont="1">
      <alignment vertical="center"/>
    </xf>
    <xf numFmtId="0" fontId="50" fillId="29" borderId="15" xfId="363" applyFont="1" applyFill="1" applyBorder="1" applyAlignment="1">
      <alignment horizontal="center" vertical="center"/>
    </xf>
    <xf numFmtId="169" fontId="50" fillId="29" borderId="15" xfId="363" applyNumberFormat="1" applyFont="1" applyFill="1" applyBorder="1" applyAlignment="1">
      <alignment horizontal="center" vertical="center"/>
    </xf>
    <xf numFmtId="0" fontId="1" fillId="0" borderId="0" xfId="363" applyFont="1" applyAlignment="1">
      <alignment horizontal="center" vertical="center"/>
    </xf>
    <xf numFmtId="0" fontId="51" fillId="32" borderId="10" xfId="363" applyFont="1" applyFill="1" applyBorder="1" applyAlignment="1">
      <alignment horizontal="center" vertical="center" wrapText="1"/>
    </xf>
    <xf numFmtId="0" fontId="51" fillId="33" borderId="10" xfId="0" applyFont="1" applyFill="1" applyBorder="1" applyAlignment="1">
      <alignment horizontal="center" vertical="center" wrapText="1"/>
    </xf>
    <xf numFmtId="0" fontId="51" fillId="33" borderId="15" xfId="363" applyFont="1" applyFill="1" applyBorder="1" applyAlignment="1">
      <alignment horizontal="center" vertical="center" wrapText="1"/>
    </xf>
    <xf numFmtId="168" fontId="51" fillId="34" borderId="15" xfId="0" applyNumberFormat="1" applyFont="1" applyFill="1" applyBorder="1" applyAlignment="1">
      <alignment horizontal="center" vertical="center" wrapText="1"/>
    </xf>
    <xf numFmtId="0" fontId="1" fillId="0" borderId="0" xfId="363" applyFont="1" applyAlignment="1">
      <alignment horizontal="center" vertical="center" wrapText="1"/>
    </xf>
    <xf numFmtId="0" fontId="1" fillId="0" borderId="10" xfId="363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52" fillId="31" borderId="15" xfId="0" applyFont="1" applyFill="1" applyBorder="1" applyAlignment="1">
      <alignment horizontal="center" vertical="center"/>
    </xf>
    <xf numFmtId="168" fontId="50" fillId="29" borderId="15" xfId="363" applyNumberFormat="1" applyFont="1" applyFill="1" applyBorder="1" applyAlignment="1">
      <alignment horizontal="center" vertical="center"/>
    </xf>
    <xf numFmtId="0" fontId="1" fillId="0" borderId="13" xfId="363" applyFont="1" applyBorder="1" applyAlignment="1">
      <alignment horizontal="center" vertical="center" wrapText="1"/>
    </xf>
    <xf numFmtId="0" fontId="1" fillId="0" borderId="11" xfId="363" applyFont="1" applyBorder="1" applyAlignment="1">
      <alignment horizontal="center" vertical="center" wrapText="1"/>
    </xf>
    <xf numFmtId="10" fontId="53" fillId="35" borderId="0" xfId="384" applyNumberFormat="1" applyFont="1" applyFill="1" applyAlignment="1">
      <alignment horizontal="center" vertical="center"/>
    </xf>
    <xf numFmtId="0" fontId="41" fillId="0" borderId="10" xfId="363" applyFont="1" applyBorder="1" applyAlignment="1">
      <alignment horizontal="center" vertical="center" wrapText="1"/>
    </xf>
    <xf numFmtId="0" fontId="40" fillId="0" borderId="10" xfId="363" applyFont="1" applyBorder="1" applyAlignment="1">
      <alignment horizontal="center" vertical="center" wrapText="1"/>
    </xf>
    <xf numFmtId="0" fontId="41" fillId="0" borderId="10" xfId="363" applyFont="1" applyBorder="1" applyAlignment="1">
      <alignment horizontal="center" vertical="center"/>
    </xf>
    <xf numFmtId="0" fontId="41" fillId="0" borderId="11" xfId="363" applyFont="1" applyBorder="1" applyAlignment="1">
      <alignment horizontal="center" vertical="center" wrapText="1"/>
    </xf>
    <xf numFmtId="0" fontId="41" fillId="0" borderId="12" xfId="363" applyFont="1" applyBorder="1" applyAlignment="1">
      <alignment horizontal="center" vertical="center" wrapText="1"/>
    </xf>
    <xf numFmtId="0" fontId="46" fillId="0" borderId="11" xfId="0" applyFont="1" applyBorder="1" applyAlignment="1">
      <alignment horizontal="center" vertical="center" wrapText="1"/>
    </xf>
    <xf numFmtId="0" fontId="46" fillId="0" borderId="13" xfId="0" applyFont="1" applyBorder="1" applyAlignment="1">
      <alignment horizontal="center" vertical="center" wrapText="1"/>
    </xf>
    <xf numFmtId="0" fontId="46" fillId="0" borderId="12" xfId="0" applyFont="1" applyBorder="1" applyAlignment="1">
      <alignment horizontal="center" vertical="center" wrapText="1"/>
    </xf>
    <xf numFmtId="0" fontId="45" fillId="0" borderId="11" xfId="370" applyFont="1" applyBorder="1" applyAlignment="1">
      <alignment horizontal="center" vertical="center"/>
    </xf>
    <xf numFmtId="0" fontId="45" fillId="0" borderId="13" xfId="370" applyFont="1" applyBorder="1" applyAlignment="1">
      <alignment horizontal="center" vertical="center"/>
    </xf>
    <xf numFmtId="0" fontId="45" fillId="0" borderId="12" xfId="370" applyFont="1" applyBorder="1" applyAlignment="1">
      <alignment horizontal="center" vertical="center"/>
    </xf>
    <xf numFmtId="0" fontId="41" fillId="0" borderId="13" xfId="363" applyFont="1" applyBorder="1" applyAlignment="1">
      <alignment horizontal="center" vertical="center" wrapText="1"/>
    </xf>
    <xf numFmtId="0" fontId="1" fillId="0" borderId="10" xfId="363" applyFont="1" applyBorder="1" applyAlignment="1">
      <alignment horizontal="center" vertical="center" wrapText="1"/>
    </xf>
    <xf numFmtId="0" fontId="1" fillId="0" borderId="11" xfId="363" applyFont="1" applyBorder="1" applyAlignment="1">
      <alignment horizontal="center" vertical="center" wrapText="1"/>
    </xf>
    <xf numFmtId="0" fontId="1" fillId="0" borderId="13" xfId="363" applyFont="1" applyBorder="1" applyAlignment="1">
      <alignment horizontal="center" vertical="center" wrapText="1"/>
    </xf>
    <xf numFmtId="0" fontId="49" fillId="0" borderId="0" xfId="0" applyFont="1" applyAlignment="1">
      <alignment horizontal="center" vertical="center"/>
    </xf>
    <xf numFmtId="0" fontId="49" fillId="0" borderId="16" xfId="0" applyFont="1" applyBorder="1" applyAlignment="1">
      <alignment horizontal="center" vertical="center"/>
    </xf>
  </cellXfs>
  <cellStyles count="385">
    <cellStyle name="20% - Ênfase1" xfId="56"/>
    <cellStyle name="20% - Ênfase2" xfId="15"/>
    <cellStyle name="20% - Ênfase3" xfId="25"/>
    <cellStyle name="20% - Ênfase4" xfId="51"/>
    <cellStyle name="20% - Ênfase5" xfId="57"/>
    <cellStyle name="20% - Ênfase6" xfId="58"/>
    <cellStyle name="20% - 强调文字颜色 1 2" xfId="4"/>
    <cellStyle name="20% - 强调文字颜色 1 2 2" xfId="59"/>
    <cellStyle name="20% - 强调文字颜色 1 2 3" xfId="52"/>
    <cellStyle name="20% - 强调文字颜色 1 3" xfId="54"/>
    <cellStyle name="20% - 强调文字颜色 1 3 2" xfId="60"/>
    <cellStyle name="20% - 强调文字颜色 1 3 3" xfId="61"/>
    <cellStyle name="20% - 强调文字颜色 2 2" xfId="64"/>
    <cellStyle name="20% - 强调文字颜色 2 2 2" xfId="11"/>
    <cellStyle name="20% - 强调文字颜色 2 2 3" xfId="66"/>
    <cellStyle name="20% - 强调文字颜色 2 3" xfId="49"/>
    <cellStyle name="20% - 强调文字颜色 2 3 2" xfId="67"/>
    <cellStyle name="20% - 强调文字颜色 2 3 3" xfId="69"/>
    <cellStyle name="20% - 强调文字颜色 3 2" xfId="70"/>
    <cellStyle name="20% - 强调文字颜色 3 2 2" xfId="72"/>
    <cellStyle name="20% - 强调文字颜色 3 2 3" xfId="74"/>
    <cellStyle name="20% - 强调文字颜色 3 3" xfId="32"/>
    <cellStyle name="20% - 强调文字颜色 3 3 2" xfId="46"/>
    <cellStyle name="20% - 强调文字颜色 3 3 3" xfId="75"/>
    <cellStyle name="20% - 强调文字颜色 4 2" xfId="77"/>
    <cellStyle name="20% - 强调文字颜色 4 2 2" xfId="79"/>
    <cellStyle name="20% - 强调文字颜色 4 2 3" xfId="81"/>
    <cellStyle name="20% - 强调文字颜色 4 3" xfId="83"/>
    <cellStyle name="20% - 强调文字颜色 4 3 2" xfId="86"/>
    <cellStyle name="20% - 强调文字颜色 4 3 3" xfId="88"/>
    <cellStyle name="20% - 强调文字颜色 5 2" xfId="90"/>
    <cellStyle name="20% - 强调文字颜色 5 2 2" xfId="91"/>
    <cellStyle name="20% - 强调文字颜色 5 2 3" xfId="92"/>
    <cellStyle name="20% - 强调文字颜色 5 3" xfId="93"/>
    <cellStyle name="20% - 强调文字颜色 5 3 2" xfId="94"/>
    <cellStyle name="20% - 强调文字颜色 5 3 3" xfId="21"/>
    <cellStyle name="20% - 强调文字颜色 6 2" xfId="95"/>
    <cellStyle name="20% - 强调文字颜色 6 2 2" xfId="96"/>
    <cellStyle name="20% - 强调文字颜色 6 2 3" xfId="98"/>
    <cellStyle name="20% - 强调文字颜色 6 3" xfId="99"/>
    <cellStyle name="20% - 强调文字颜色 6 3 2" xfId="100"/>
    <cellStyle name="20% - 强调文字颜色 6 3 3" xfId="101"/>
    <cellStyle name="40% - Ênfase1" xfId="102"/>
    <cellStyle name="40% - Ênfase2" xfId="103"/>
    <cellStyle name="40% - Ênfase3" xfId="105"/>
    <cellStyle name="40% - Ênfase4" xfId="106"/>
    <cellStyle name="40% - Ênfase5" xfId="107"/>
    <cellStyle name="40% - Ênfase6" xfId="108"/>
    <cellStyle name="40% - 强调文字颜色 1 2" xfId="109"/>
    <cellStyle name="40% - 强调文字颜色 1 2 2" xfId="111"/>
    <cellStyle name="40% - 强调文字颜色 1 2 3" xfId="112"/>
    <cellStyle name="40% - 强调文字颜色 1 3" xfId="113"/>
    <cellStyle name="40% - 强调文字颜色 1 3 2" xfId="114"/>
    <cellStyle name="40% - 强调文字颜色 1 3 3" xfId="115"/>
    <cellStyle name="40% - 强调文字颜色 2 2" xfId="53"/>
    <cellStyle name="40% - 强调文字颜色 2 2 2" xfId="116"/>
    <cellStyle name="40% - 强调文字颜色 2 2 3" xfId="118"/>
    <cellStyle name="40% - 强调文字颜色 2 3" xfId="120"/>
    <cellStyle name="40% - 强调文字颜色 2 3 2" xfId="121"/>
    <cellStyle name="40% - 强调文字颜色 2 3 3" xfId="122"/>
    <cellStyle name="40% - 强调文字颜色 3 2" xfId="62"/>
    <cellStyle name="40% - 强调文字颜色 3 2 2" xfId="123"/>
    <cellStyle name="40% - 强调文字颜色 3 2 3" xfId="125"/>
    <cellStyle name="40% - 强调文字颜色 3 3" xfId="126"/>
    <cellStyle name="40% - 强调文字颜色 3 3 2" xfId="17"/>
    <cellStyle name="40% - 强调文字颜色 3 3 3" xfId="26"/>
    <cellStyle name="40% - 强调文字颜色 4 2" xfId="27"/>
    <cellStyle name="40% - 强调文字颜色 4 2 2" xfId="128"/>
    <cellStyle name="40% - 强调文字颜色 4 2 3" xfId="132"/>
    <cellStyle name="40% - 强调文字颜色 4 3" xfId="135"/>
    <cellStyle name="40% - 强调文字颜色 4 3 2" xfId="37"/>
    <cellStyle name="40% - 强调文字颜色 4 3 3" xfId="42"/>
    <cellStyle name="40% - 强调文字颜色 5 2" xfId="138"/>
    <cellStyle name="40% - 强调文字颜色 5 2 2" xfId="140"/>
    <cellStyle name="40% - 强调文字颜色 5 2 3" xfId="142"/>
    <cellStyle name="40% - 强调文字颜色 5 3" xfId="143"/>
    <cellStyle name="40% - 强调文字颜色 5 3 2" xfId="145"/>
    <cellStyle name="40% - 强调文字颜色 5 3 3" xfId="147"/>
    <cellStyle name="40% - 强调文字颜色 6 2" xfId="148"/>
    <cellStyle name="40% - 强调文字颜色 6 2 2" xfId="151"/>
    <cellStyle name="40% - 强调文字颜色 6 2 3" xfId="152"/>
    <cellStyle name="40% - 强调文字颜色 6 3" xfId="153"/>
    <cellStyle name="40% - 强调文字颜色 6 3 2" xfId="156"/>
    <cellStyle name="40% - 强调文字颜色 6 3 3" xfId="158"/>
    <cellStyle name="60% - Ênfase1" xfId="159"/>
    <cellStyle name="60% - Ênfase2" xfId="160"/>
    <cellStyle name="60% - Ênfase3" xfId="161"/>
    <cellStyle name="60% - Ênfase4" xfId="162"/>
    <cellStyle name="60% - Ênfase5" xfId="35"/>
    <cellStyle name="60% - Ênfase6" xfId="40"/>
    <cellStyle name="60% - 强调文字颜色 1 2" xfId="165"/>
    <cellStyle name="60% - 强调文字颜色 1 2 2" xfId="167"/>
    <cellStyle name="60% - 强调文字颜色 1 2 3" xfId="168"/>
    <cellStyle name="60% - 强调文字颜色 1 3" xfId="169"/>
    <cellStyle name="60% - 强调文字颜色 1 3 2" xfId="170"/>
    <cellStyle name="60% - 强调文字颜色 1 3 3" xfId="171"/>
    <cellStyle name="60% - 强调文字颜色 2 2" xfId="172"/>
    <cellStyle name="60% - 强调文字颜色 2 2 2" xfId="18"/>
    <cellStyle name="60% - 强调文字颜色 2 2 3" xfId="174"/>
    <cellStyle name="60% - 强调文字颜色 2 3" xfId="13"/>
    <cellStyle name="60% - 强调文字颜色 2 3 2" xfId="176"/>
    <cellStyle name="60% - 强调文字颜色 2 3 3" xfId="179"/>
    <cellStyle name="60% - 强调文字颜色 3 2" xfId="181"/>
    <cellStyle name="60% - 强调文字颜色 3 2 2" xfId="182"/>
    <cellStyle name="60% - 强调文字颜色 3 2 3" xfId="184"/>
    <cellStyle name="60% - 强调文字颜色 3 3" xfId="185"/>
    <cellStyle name="60% - 强调文字颜色 3 3 2" xfId="187"/>
    <cellStyle name="60% - 强调文字颜色 3 3 3" xfId="189"/>
    <cellStyle name="60% - 强调文字颜色 4 2" xfId="190"/>
    <cellStyle name="60% - 强调文字颜色 4 2 2" xfId="191"/>
    <cellStyle name="60% - 强调文字颜色 4 2 3" xfId="31"/>
    <cellStyle name="60% - 强调文字颜色 4 3" xfId="141"/>
    <cellStyle name="60% - 强调文字颜色 4 3 2" xfId="193"/>
    <cellStyle name="60% - 强调文字颜色 4 3 3" xfId="195"/>
    <cellStyle name="60% - 强调文字颜色 5 2" xfId="196"/>
    <cellStyle name="60% - 强调文字颜色 5 2 2" xfId="197"/>
    <cellStyle name="60% - 强调文字颜色 5 2 3" xfId="199"/>
    <cellStyle name="60% - 强调文字颜色 5 3" xfId="146"/>
    <cellStyle name="60% - 强调文字颜色 5 3 2" xfId="200"/>
    <cellStyle name="60% - 强调文字颜色 5 3 3" xfId="202"/>
    <cellStyle name="60% - 强调文字颜色 6 2" xfId="204"/>
    <cellStyle name="60% - 强调文字颜色 6 2 2" xfId="205"/>
    <cellStyle name="60% - 强调文字颜色 6 2 3" xfId="207"/>
    <cellStyle name="60% - 强调文字颜色 6 3" xfId="208"/>
    <cellStyle name="60% - 强调文字颜色 6 3 2" xfId="9"/>
    <cellStyle name="60% - 强调文字颜色 6 3 3" xfId="209"/>
    <cellStyle name="Bom" xfId="210"/>
    <cellStyle name="Cálculo" xfId="212"/>
    <cellStyle name="Cálculo 2" xfId="213"/>
    <cellStyle name="Célula de Verificação" xfId="214"/>
    <cellStyle name="Célula Vinculada" xfId="215"/>
    <cellStyle name="Comma 2" xfId="377"/>
    <cellStyle name="Comma 3" xfId="375"/>
    <cellStyle name="Comma 4" xfId="381"/>
    <cellStyle name="Comma 6" xfId="365"/>
    <cellStyle name="Currency" xfId="383" builtinId="4"/>
    <cellStyle name="Currency 2" xfId="373"/>
    <cellStyle name="Currency 5" xfId="366"/>
    <cellStyle name="Ênfase1" xfId="216"/>
    <cellStyle name="Ênfase2" xfId="217"/>
    <cellStyle name="Ênfase3" xfId="218"/>
    <cellStyle name="Ênfase4" xfId="219"/>
    <cellStyle name="Ênfase5" xfId="220"/>
    <cellStyle name="Ênfase6" xfId="222"/>
    <cellStyle name="Entrada" xfId="224"/>
    <cellStyle name="Entrada 2" xfId="225"/>
    <cellStyle name="Incorreto" xfId="226"/>
    <cellStyle name="Neutra" xfId="186"/>
    <cellStyle name="Normal" xfId="0" builtinId="0"/>
    <cellStyle name="Normal 10" xfId="369"/>
    <cellStyle name="Normal 10 2" xfId="371"/>
    <cellStyle name="Normal 10 3" xfId="382"/>
    <cellStyle name="Normal 2" xfId="363"/>
    <cellStyle name="Normal 3" xfId="362"/>
    <cellStyle name="Normal 3 2" xfId="376"/>
    <cellStyle name="Normal 3 5" xfId="367"/>
    <cellStyle name="Normal 4" xfId="370"/>
    <cellStyle name="Normal 4 2" xfId="364"/>
    <cellStyle name="Normal 5" xfId="372"/>
    <cellStyle name="Normal 5 2" xfId="379"/>
    <cellStyle name="Normal 6" xfId="374"/>
    <cellStyle name="Normal 7 2" xfId="380"/>
    <cellStyle name="Normal 8" xfId="378"/>
    <cellStyle name="Normal 9 2" xfId="368"/>
    <cellStyle name="Nota" xfId="119"/>
    <cellStyle name="Nota 2" xfId="227"/>
    <cellStyle name="Percent" xfId="384" builtinId="5"/>
    <cellStyle name="Saída" xfId="228"/>
    <cellStyle name="Saída 2" xfId="5"/>
    <cellStyle name="Texto de Aviso" xfId="231"/>
    <cellStyle name="Texto Explicativo" xfId="233"/>
    <cellStyle name="Título" xfId="234"/>
    <cellStyle name="Título 1" xfId="235"/>
    <cellStyle name="Título 2" xfId="237"/>
    <cellStyle name="Título 3" xfId="239"/>
    <cellStyle name="Título 4" xfId="240"/>
    <cellStyle name="千位分隔 2" xfId="325"/>
    <cellStyle name="好 2" xfId="309"/>
    <cellStyle name="好 2 2" xfId="310"/>
    <cellStyle name="好 2 3" xfId="139"/>
    <cellStyle name="好 3" xfId="311"/>
    <cellStyle name="好 3 2" xfId="230"/>
    <cellStyle name="好 3 3" xfId="149"/>
    <cellStyle name="差 2" xfId="272"/>
    <cellStyle name="差 2 2" xfId="273"/>
    <cellStyle name="差 2 3" xfId="274"/>
    <cellStyle name="差 3" xfId="275"/>
    <cellStyle name="差 3 2" xfId="276"/>
    <cellStyle name="差 3 3" xfId="277"/>
    <cellStyle name="常规 2" xfId="278"/>
    <cellStyle name="常规 2 2" xfId="279"/>
    <cellStyle name="常规 2 2 2" xfId="280"/>
    <cellStyle name="常规 2 2 3" xfId="281"/>
    <cellStyle name="常规 2 3" xfId="282"/>
    <cellStyle name="常规 2 3 2" xfId="284"/>
    <cellStyle name="常规 2 3 3" xfId="286"/>
    <cellStyle name="常规 2 4" xfId="287"/>
    <cellStyle name="常规 2 5" xfId="289"/>
    <cellStyle name="常规 2 6" xfId="292"/>
    <cellStyle name="常规 3" xfId="78"/>
    <cellStyle name="常规 3 2" xfId="80"/>
    <cellStyle name="常规 3 2 2" xfId="294"/>
    <cellStyle name="常规 3 3" xfId="82"/>
    <cellStyle name="常规 4" xfId="84"/>
    <cellStyle name="常规 4 2" xfId="87"/>
    <cellStyle name="常规 4 2 2" xfId="295"/>
    <cellStyle name="常规 4 3" xfId="89"/>
    <cellStyle name="常规 4 4" xfId="296"/>
    <cellStyle name="常规 5" xfId="173"/>
    <cellStyle name="常规 5 2" xfId="19"/>
    <cellStyle name="常规 5 2 2" xfId="22"/>
    <cellStyle name="常规 5 2 2 2" xfId="248"/>
    <cellStyle name="常规 5 2 3" xfId="23"/>
    <cellStyle name="常规 5 3" xfId="175"/>
    <cellStyle name="常规 5 3 2" xfId="297"/>
    <cellStyle name="常规 5 3 2 2" xfId="85"/>
    <cellStyle name="常规 5 3 3" xfId="298"/>
    <cellStyle name="常规 5 4" xfId="299"/>
    <cellStyle name="常规 5 4 2" xfId="300"/>
    <cellStyle name="常规 5 5" xfId="301"/>
    <cellStyle name="常规 6" xfId="12"/>
    <cellStyle name="常规 7" xfId="302"/>
    <cellStyle name="常规 7 2" xfId="303"/>
    <cellStyle name="常规 7 2 2" xfId="304"/>
    <cellStyle name="常规 7 3" xfId="6"/>
    <cellStyle name="常规 8" xfId="305"/>
    <cellStyle name="常规 9" xfId="307"/>
    <cellStyle name="常规_Sheet1" xfId="104"/>
    <cellStyle name="强调文字颜色 1 2" xfId="203"/>
    <cellStyle name="强调文字颜色 1 2 2" xfId="326"/>
    <cellStyle name="强调文字颜色 1 2 3" xfId="20"/>
    <cellStyle name="强调文字颜色 1 3" xfId="327"/>
    <cellStyle name="强调文字颜色 1 3 2" xfId="328"/>
    <cellStyle name="强调文字颜色 1 3 3" xfId="177"/>
    <cellStyle name="强调文字颜色 2 2" xfId="329"/>
    <cellStyle name="强调文字颜色 2 2 2" xfId="330"/>
    <cellStyle name="强调文字颜色 2 2 3" xfId="183"/>
    <cellStyle name="强调文字颜色 2 3" xfId="331"/>
    <cellStyle name="强调文字颜色 2 3 2" xfId="1"/>
    <cellStyle name="强调文字颜色 2 3 3" xfId="188"/>
    <cellStyle name="强调文字颜色 3 2" xfId="332"/>
    <cellStyle name="强调文字颜色 3 2 2" xfId="154"/>
    <cellStyle name="强调文字颜色 3 2 3" xfId="192"/>
    <cellStyle name="强调文字颜色 3 3" xfId="334"/>
    <cellStyle name="强调文字颜色 3 3 2" xfId="335"/>
    <cellStyle name="强调文字颜色 3 3 3" xfId="194"/>
    <cellStyle name="强调文字颜色 4 2" xfId="290"/>
    <cellStyle name="强调文字颜色 4 2 2" xfId="337"/>
    <cellStyle name="强调文字颜色 4 2 3" xfId="198"/>
    <cellStyle name="强调文字颜色 4 3" xfId="293"/>
    <cellStyle name="强调文字颜色 4 3 2" xfId="338"/>
    <cellStyle name="强调文字颜色 4 3 3" xfId="201"/>
    <cellStyle name="强调文字颜色 5 2" xfId="339"/>
    <cellStyle name="强调文字颜色 5 2 2" xfId="340"/>
    <cellStyle name="强调文字颜色 5 2 3" xfId="206"/>
    <cellStyle name="强调文字颜色 5 3" xfId="341"/>
    <cellStyle name="强调文字颜色 5 3 2" xfId="342"/>
    <cellStyle name="强调文字颜色 5 3 3" xfId="8"/>
    <cellStyle name="强调文字颜色 6 2" xfId="343"/>
    <cellStyle name="强调文字颜色 6 2 2" xfId="232"/>
    <cellStyle name="强调文字颜色 6 2 3" xfId="344"/>
    <cellStyle name="强调文字颜色 6 3" xfId="345"/>
    <cellStyle name="强调文字颜色 6 3 2" xfId="346"/>
    <cellStyle name="强调文字颜色 6 3 3" xfId="347"/>
    <cellStyle name="标题 1 2" xfId="236"/>
    <cellStyle name="标题 1 2 2" xfId="242"/>
    <cellStyle name="标题 1 2 3" xfId="243"/>
    <cellStyle name="标题 1 3" xfId="238"/>
    <cellStyle name="标题 1 3 2" xfId="244"/>
    <cellStyle name="标题 1 3 3" xfId="246"/>
    <cellStyle name="标题 2 2" xfId="247"/>
    <cellStyle name="标题 2 2 2" xfId="249"/>
    <cellStyle name="标题 2 2 3" xfId="229"/>
    <cellStyle name="标题 2 3" xfId="250"/>
    <cellStyle name="标题 2 3 2" xfId="221"/>
    <cellStyle name="标题 2 3 3" xfId="223"/>
    <cellStyle name="标题 3 2" xfId="251"/>
    <cellStyle name="标题 3 2 2" xfId="252"/>
    <cellStyle name="标题 3 2 3" xfId="253"/>
    <cellStyle name="标题 3 3" xfId="254"/>
    <cellStyle name="标题 3 3 2" xfId="255"/>
    <cellStyle name="标题 3 3 3" xfId="256"/>
    <cellStyle name="标题 4 2" xfId="257"/>
    <cellStyle name="标题 4 2 2" xfId="258"/>
    <cellStyle name="标题 4 2 3" xfId="259"/>
    <cellStyle name="标题 4 3" xfId="260"/>
    <cellStyle name="标题 4 3 2" xfId="262"/>
    <cellStyle name="标题 4 3 3" xfId="264"/>
    <cellStyle name="标题 5" xfId="265"/>
    <cellStyle name="标题 5 2" xfId="211"/>
    <cellStyle name="标题 5 3" xfId="267"/>
    <cellStyle name="标题 6" xfId="269"/>
    <cellStyle name="标题 6 2" xfId="270"/>
    <cellStyle name="标题 6 3" xfId="271"/>
    <cellStyle name="检查单元格 2" xfId="131"/>
    <cellStyle name="检查单元格 2 2" xfId="314"/>
    <cellStyle name="检查单元格 2 3" xfId="316"/>
    <cellStyle name="检查单元格 3" xfId="134"/>
    <cellStyle name="检查单元格 3 2" xfId="34"/>
    <cellStyle name="检查单元格 3 3" xfId="29"/>
    <cellStyle name="汇总 2" xfId="312"/>
    <cellStyle name="汇总 2 2" xfId="261"/>
    <cellStyle name="汇总 2 2 2" xfId="263"/>
    <cellStyle name="汇总 2 3" xfId="129"/>
    <cellStyle name="汇总 2 3 2" xfId="313"/>
    <cellStyle name="汇总 2 4" xfId="133"/>
    <cellStyle name="汇总 3" xfId="245"/>
    <cellStyle name="汇总 3 2" xfId="268"/>
    <cellStyle name="汇总 3 2 2" xfId="44"/>
    <cellStyle name="汇总 3 3" xfId="38"/>
    <cellStyle name="汇总 3 3 2" xfId="110"/>
    <cellStyle name="汇总 3 4" xfId="43"/>
    <cellStyle name="注释 2" xfId="178"/>
    <cellStyle name="注释 2 2" xfId="355"/>
    <cellStyle name="注释 2 2 2" xfId="356"/>
    <cellStyle name="注释 2 3" xfId="30"/>
    <cellStyle name="注释 2 3 2" xfId="164"/>
    <cellStyle name="注释 2 4" xfId="357"/>
    <cellStyle name="注释 3" xfId="180"/>
    <cellStyle name="注释 3 2" xfId="358"/>
    <cellStyle name="注释 3 2 2" xfId="24"/>
    <cellStyle name="注释 3 3" xfId="359"/>
    <cellStyle name="注释 3 3 2" xfId="360"/>
    <cellStyle name="注释 3 4" xfId="361"/>
    <cellStyle name="百分比 2" xfId="241"/>
    <cellStyle name="解释性文本 2" xfId="317"/>
    <cellStyle name="解释性文本 2 2" xfId="14"/>
    <cellStyle name="解释性文本 2 3" xfId="266"/>
    <cellStyle name="解释性文本 3" xfId="157"/>
    <cellStyle name="解释性文本 3 2" xfId="318"/>
    <cellStyle name="解释性文本 3 3" xfId="117"/>
    <cellStyle name="警告文本 2" xfId="319"/>
    <cellStyle name="警告文本 2 2" xfId="320"/>
    <cellStyle name="警告文本 2 3" xfId="321"/>
    <cellStyle name="警告文本 3" xfId="322"/>
    <cellStyle name="警告文本 3 2" xfId="306"/>
    <cellStyle name="警告文本 3 3" xfId="308"/>
    <cellStyle name="计算 2" xfId="7"/>
    <cellStyle name="计算 2 2" xfId="63"/>
    <cellStyle name="计算 2 2 2" xfId="124"/>
    <cellStyle name="计算 2 3" xfId="127"/>
    <cellStyle name="计算 2 3 2" xfId="16"/>
    <cellStyle name="计算 2 4" xfId="315"/>
    <cellStyle name="计算 3" xfId="45"/>
    <cellStyle name="计算 3 2" xfId="28"/>
    <cellStyle name="计算 3 2 2" xfId="130"/>
    <cellStyle name="计算 3 3" xfId="136"/>
    <cellStyle name="计算 3 3 2" xfId="39"/>
    <cellStyle name="计算 3 4" xfId="97"/>
    <cellStyle name="输入 2" xfId="350"/>
    <cellStyle name="输入 2 2" xfId="351"/>
    <cellStyle name="输入 2 2 2" xfId="137"/>
    <cellStyle name="输入 2 3" xfId="352"/>
    <cellStyle name="输入 2 3 2" xfId="144"/>
    <cellStyle name="输入 2 4" xfId="333"/>
    <cellStyle name="输入 3" xfId="353"/>
    <cellStyle name="输入 3 2" xfId="283"/>
    <cellStyle name="输入 3 2 2" xfId="285"/>
    <cellStyle name="输入 3 3" xfId="288"/>
    <cellStyle name="输入 3 3 2" xfId="354"/>
    <cellStyle name="输入 3 4" xfId="291"/>
    <cellStyle name="输出 2" xfId="41"/>
    <cellStyle name="输出 2 2" xfId="65"/>
    <cellStyle name="输出 2 2 2" xfId="10"/>
    <cellStyle name="输出 2 3" xfId="50"/>
    <cellStyle name="输出 2 3 2" xfId="68"/>
    <cellStyle name="输出 2 4" xfId="349"/>
    <cellStyle name="输出 3" xfId="2"/>
    <cellStyle name="输出 3 2" xfId="71"/>
    <cellStyle name="输出 3 2 2" xfId="73"/>
    <cellStyle name="输出 3 3" xfId="33"/>
    <cellStyle name="输出 3 3 2" xfId="48"/>
    <cellStyle name="输出 3 4" xfId="166"/>
    <cellStyle name="适中 2" xfId="47"/>
    <cellStyle name="适中 2 2" xfId="150"/>
    <cellStyle name="适中 2 3" xfId="155"/>
    <cellStyle name="适中 3" xfId="76"/>
    <cellStyle name="适中 3 2" xfId="348"/>
    <cellStyle name="适中 3 3" xfId="336"/>
    <cellStyle name="链接单元格 2" xfId="163"/>
    <cellStyle name="链接单元格 2 2" xfId="323"/>
    <cellStyle name="链接单元格 2 3" xfId="324"/>
    <cellStyle name="链接单元格 3" xfId="36"/>
    <cellStyle name="链接单元格 3 2" xfId="3"/>
    <cellStyle name="链接单元格 3 3" xfId="5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emf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emf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emf"/><Relationship Id="rId35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2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134712</xdr:colOff>
      <xdr:row>2</xdr:row>
      <xdr:rowOff>208189</xdr:rowOff>
    </xdr:from>
    <xdr:ext cx="1246414" cy="687161"/>
    <xdr:pic>
      <xdr:nvPicPr>
        <xdr:cNvPr id="2" name="image8.png">
          <a:extLst>
            <a:ext uri="{FF2B5EF4-FFF2-40B4-BE49-F238E27FC236}">
              <a16:creationId xmlns:a16="http://schemas.microsoft.com/office/drawing/2014/main" xmlns="" id="{737A3DAD-D0DC-4F5E-B260-D53C184687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3837" y="713014"/>
          <a:ext cx="1246414" cy="687161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202140</xdr:colOff>
      <xdr:row>4</xdr:row>
      <xdr:rowOff>216156</xdr:rowOff>
    </xdr:from>
    <xdr:ext cx="1090085" cy="683427"/>
    <xdr:pic>
      <xdr:nvPicPr>
        <xdr:cNvPr id="3" name="image4.png">
          <a:extLst>
            <a:ext uri="{FF2B5EF4-FFF2-40B4-BE49-F238E27FC236}">
              <a16:creationId xmlns:a16="http://schemas.microsoft.com/office/drawing/2014/main" xmlns="" id="{2DB9F94B-32EE-4ECD-9321-8CEB3A1720B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21265" y="1749681"/>
          <a:ext cx="1090085" cy="683427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230427</xdr:colOff>
      <xdr:row>7</xdr:row>
      <xdr:rowOff>85725</xdr:rowOff>
    </xdr:from>
    <xdr:ext cx="972898" cy="573720"/>
    <xdr:pic>
      <xdr:nvPicPr>
        <xdr:cNvPr id="4" name="image6.png">
          <a:extLst>
            <a:ext uri="{FF2B5EF4-FFF2-40B4-BE49-F238E27FC236}">
              <a16:creationId xmlns:a16="http://schemas.microsoft.com/office/drawing/2014/main" xmlns="" id="{C40D883F-585C-423D-A25C-42B6DCB138C5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9552" y="2676525"/>
          <a:ext cx="972898" cy="57372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131990</xdr:colOff>
      <xdr:row>15</xdr:row>
      <xdr:rowOff>93890</xdr:rowOff>
    </xdr:from>
    <xdr:ext cx="1249135" cy="777119"/>
    <xdr:pic>
      <xdr:nvPicPr>
        <xdr:cNvPr id="5" name="image11.png">
          <a:extLst>
            <a:ext uri="{FF2B5EF4-FFF2-40B4-BE49-F238E27FC236}">
              <a16:creationId xmlns:a16="http://schemas.microsoft.com/office/drawing/2014/main" xmlns="" id="{09CA3546-3765-4631-AF78-9EDB1F2B13A8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1115" y="6866165"/>
          <a:ext cx="1249135" cy="777119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322490</xdr:colOff>
      <xdr:row>16</xdr:row>
      <xdr:rowOff>136072</xdr:rowOff>
    </xdr:from>
    <xdr:ext cx="757010" cy="371928"/>
    <xdr:pic>
      <xdr:nvPicPr>
        <xdr:cNvPr id="6" name="image23.png">
          <a:extLst>
            <a:ext uri="{FF2B5EF4-FFF2-40B4-BE49-F238E27FC236}">
              <a16:creationId xmlns:a16="http://schemas.microsoft.com/office/drawing/2014/main" xmlns="" id="{AB3182DC-9EA0-4E97-B1EE-E771C8B1FB1D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41615" y="7860847"/>
          <a:ext cx="757010" cy="371928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161926</xdr:colOff>
      <xdr:row>17</xdr:row>
      <xdr:rowOff>81644</xdr:rowOff>
    </xdr:from>
    <xdr:ext cx="1219199" cy="861332"/>
    <xdr:pic>
      <xdr:nvPicPr>
        <xdr:cNvPr id="7" name="image12.jpg">
          <a:extLst>
            <a:ext uri="{FF2B5EF4-FFF2-40B4-BE49-F238E27FC236}">
              <a16:creationId xmlns:a16="http://schemas.microsoft.com/office/drawing/2014/main" xmlns="" id="{0D4297A5-09FA-4EEB-8CA9-91EBBC9C5868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81051" y="8406494"/>
          <a:ext cx="1219199" cy="861332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171300</xdr:colOff>
      <xdr:row>27</xdr:row>
      <xdr:rowOff>178405</xdr:rowOff>
    </xdr:from>
    <xdr:ext cx="1162200" cy="1091595"/>
    <xdr:pic>
      <xdr:nvPicPr>
        <xdr:cNvPr id="8" name="image21.jpg">
          <a:extLst>
            <a:ext uri="{FF2B5EF4-FFF2-40B4-BE49-F238E27FC236}">
              <a16:creationId xmlns:a16="http://schemas.microsoft.com/office/drawing/2014/main" xmlns="" id="{5E065420-41E6-4BDB-A1D5-1BB25BFD774B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90425" y="19980880"/>
          <a:ext cx="1162200" cy="109159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170771</xdr:colOff>
      <xdr:row>28</xdr:row>
      <xdr:rowOff>168389</xdr:rowOff>
    </xdr:from>
    <xdr:ext cx="1174636" cy="1105580"/>
    <xdr:pic>
      <xdr:nvPicPr>
        <xdr:cNvPr id="9" name="image16.jpg">
          <a:extLst>
            <a:ext uri="{FF2B5EF4-FFF2-40B4-BE49-F238E27FC236}">
              <a16:creationId xmlns:a16="http://schemas.microsoft.com/office/drawing/2014/main" xmlns="" id="{B98B832C-97DE-4ED6-A228-3D8EB7B68434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89896" y="21351989"/>
          <a:ext cx="1174636" cy="110558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136070</xdr:colOff>
      <xdr:row>29</xdr:row>
      <xdr:rowOff>43543</xdr:rowOff>
    </xdr:from>
    <xdr:ext cx="1125992" cy="1063737"/>
    <xdr:pic>
      <xdr:nvPicPr>
        <xdr:cNvPr id="10" name="image17.png">
          <a:extLst>
            <a:ext uri="{FF2B5EF4-FFF2-40B4-BE49-F238E27FC236}">
              <a16:creationId xmlns:a16="http://schemas.microsoft.com/office/drawing/2014/main" xmlns="" id="{C1FCB24D-F5F7-4A62-97A6-153F515FB903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55195" y="22627318"/>
          <a:ext cx="1125992" cy="1063737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95624</xdr:colOff>
      <xdr:row>30</xdr:row>
      <xdr:rowOff>100485</xdr:rowOff>
    </xdr:from>
    <xdr:ext cx="1178345" cy="1109190"/>
    <xdr:pic>
      <xdr:nvPicPr>
        <xdr:cNvPr id="11" name="image22.png">
          <a:extLst>
            <a:ext uri="{FF2B5EF4-FFF2-40B4-BE49-F238E27FC236}">
              <a16:creationId xmlns:a16="http://schemas.microsoft.com/office/drawing/2014/main" xmlns="" id="{F40B403A-C2CD-40BC-BEC1-3306AC548088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rcRect t="50380"/>
        <a:stretch>
          <a:fillRect/>
        </a:stretch>
      </xdr:blipFill>
      <xdr:spPr>
        <a:xfrm>
          <a:off x="714749" y="23912985"/>
          <a:ext cx="1178345" cy="110919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396388</xdr:colOff>
      <xdr:row>38</xdr:row>
      <xdr:rowOff>47625</xdr:rowOff>
    </xdr:from>
    <xdr:ext cx="718037" cy="606913"/>
    <xdr:pic>
      <xdr:nvPicPr>
        <xdr:cNvPr id="12" name="image10.jpg">
          <a:extLst>
            <a:ext uri="{FF2B5EF4-FFF2-40B4-BE49-F238E27FC236}">
              <a16:creationId xmlns:a16="http://schemas.microsoft.com/office/drawing/2014/main" xmlns="" id="{1C3A1FE8-601E-4534-A680-41C10925DAC2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15513" y="32537400"/>
          <a:ext cx="718037" cy="606913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412507</xdr:colOff>
      <xdr:row>40</xdr:row>
      <xdr:rowOff>69850</xdr:rowOff>
    </xdr:from>
    <xdr:ext cx="692393" cy="568325"/>
    <xdr:pic>
      <xdr:nvPicPr>
        <xdr:cNvPr id="13" name="image28.jpg">
          <a:extLst>
            <a:ext uri="{FF2B5EF4-FFF2-40B4-BE49-F238E27FC236}">
              <a16:creationId xmlns:a16="http://schemas.microsoft.com/office/drawing/2014/main" xmlns="" id="{734EC72B-396F-4534-BED1-BB03B0ACC3F2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31632" y="33950275"/>
          <a:ext cx="692393" cy="568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420811</xdr:colOff>
      <xdr:row>39</xdr:row>
      <xdr:rowOff>70908</xdr:rowOff>
    </xdr:from>
    <xdr:ext cx="712664" cy="567268"/>
    <xdr:pic>
      <xdr:nvPicPr>
        <xdr:cNvPr id="14" name="image29.jpg">
          <a:extLst>
            <a:ext uri="{FF2B5EF4-FFF2-40B4-BE49-F238E27FC236}">
              <a16:creationId xmlns:a16="http://schemas.microsoft.com/office/drawing/2014/main" xmlns="" id="{91EB48C7-7471-4425-9691-788C001A76EE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39936" y="33256008"/>
          <a:ext cx="712664" cy="567268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409576</xdr:colOff>
      <xdr:row>41</xdr:row>
      <xdr:rowOff>57150</xdr:rowOff>
    </xdr:from>
    <xdr:ext cx="761999" cy="581025"/>
    <xdr:pic>
      <xdr:nvPicPr>
        <xdr:cNvPr id="15" name="image24.png">
          <a:extLst>
            <a:ext uri="{FF2B5EF4-FFF2-40B4-BE49-F238E27FC236}">
              <a16:creationId xmlns:a16="http://schemas.microsoft.com/office/drawing/2014/main" xmlns="" id="{3BB840EA-C59A-40C1-8528-58FA74B2E3EC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8701" y="34632900"/>
          <a:ext cx="761999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413644</xdr:colOff>
      <xdr:row>43</xdr:row>
      <xdr:rowOff>60561</xdr:rowOff>
    </xdr:from>
    <xdr:ext cx="738882" cy="549040"/>
    <xdr:pic>
      <xdr:nvPicPr>
        <xdr:cNvPr id="16" name="image25.png">
          <a:extLst>
            <a:ext uri="{FF2B5EF4-FFF2-40B4-BE49-F238E27FC236}">
              <a16:creationId xmlns:a16="http://schemas.microsoft.com/office/drawing/2014/main" xmlns="" id="{DA24CDB6-4215-4E15-A43C-16CEB0F80CE4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32769" y="36026961"/>
          <a:ext cx="738882" cy="54904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337458</xdr:colOff>
      <xdr:row>34</xdr:row>
      <xdr:rowOff>19050</xdr:rowOff>
    </xdr:from>
    <xdr:ext cx="862692" cy="952500"/>
    <xdr:pic>
      <xdr:nvPicPr>
        <xdr:cNvPr id="17" name="image30.jpg">
          <a:extLst>
            <a:ext uri="{FF2B5EF4-FFF2-40B4-BE49-F238E27FC236}">
              <a16:creationId xmlns:a16="http://schemas.microsoft.com/office/drawing/2014/main" xmlns="" id="{52983910-DAD1-4F92-AE94-9F4FE5ADF223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56583" y="28470225"/>
          <a:ext cx="862692" cy="9525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378278</xdr:colOff>
      <xdr:row>33</xdr:row>
      <xdr:rowOff>44903</xdr:rowOff>
    </xdr:from>
    <xdr:ext cx="783771" cy="955221"/>
    <xdr:pic>
      <xdr:nvPicPr>
        <xdr:cNvPr id="18" name="image46.jpg">
          <a:extLst>
            <a:ext uri="{FF2B5EF4-FFF2-40B4-BE49-F238E27FC236}">
              <a16:creationId xmlns:a16="http://schemas.microsoft.com/office/drawing/2014/main" xmlns="" id="{F134ED94-F366-4434-80EC-B5E538B9B7E9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97403" y="27486428"/>
          <a:ext cx="783771" cy="955221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382362</xdr:colOff>
      <xdr:row>32</xdr:row>
      <xdr:rowOff>66676</xdr:rowOff>
    </xdr:from>
    <xdr:ext cx="751113" cy="914400"/>
    <xdr:pic>
      <xdr:nvPicPr>
        <xdr:cNvPr id="19" name="image27.jpg">
          <a:extLst>
            <a:ext uri="{FF2B5EF4-FFF2-40B4-BE49-F238E27FC236}">
              <a16:creationId xmlns:a16="http://schemas.microsoft.com/office/drawing/2014/main" xmlns="" id="{E8F64E72-F217-4CCB-8F69-8D181C425078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001487" y="26498551"/>
          <a:ext cx="751113" cy="9144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164646</xdr:colOff>
      <xdr:row>20</xdr:row>
      <xdr:rowOff>133106</xdr:rowOff>
    </xdr:from>
    <xdr:ext cx="1245054" cy="867019"/>
    <xdr:pic>
      <xdr:nvPicPr>
        <xdr:cNvPr id="20" name="image35.jpg">
          <a:extLst>
            <a:ext uri="{FF2B5EF4-FFF2-40B4-BE49-F238E27FC236}">
              <a16:creationId xmlns:a16="http://schemas.microsoft.com/office/drawing/2014/main" xmlns="" id="{8D2ECAF6-D0E1-4622-ABE0-2BEF5B76AF47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83771" y="11439281"/>
          <a:ext cx="1245054" cy="867019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185197</xdr:colOff>
      <xdr:row>19</xdr:row>
      <xdr:rowOff>49335</xdr:rowOff>
    </xdr:from>
    <xdr:ext cx="1262604" cy="873532"/>
    <xdr:pic>
      <xdr:nvPicPr>
        <xdr:cNvPr id="21" name="image41.jpg">
          <a:extLst>
            <a:ext uri="{FF2B5EF4-FFF2-40B4-BE49-F238E27FC236}">
              <a16:creationId xmlns:a16="http://schemas.microsoft.com/office/drawing/2014/main" xmlns="" id="{765F5096-1D1E-4DD5-A5DC-F772137A17B4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04322" y="10383960"/>
          <a:ext cx="1262604" cy="873532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31</xdr:row>
      <xdr:rowOff>62594</xdr:rowOff>
    </xdr:from>
    <xdr:ext cx="1181100" cy="1197429"/>
    <xdr:pic>
      <xdr:nvPicPr>
        <xdr:cNvPr id="22" name="image50.png">
          <a:extLst>
            <a:ext uri="{FF2B5EF4-FFF2-40B4-BE49-F238E27FC236}">
              <a16:creationId xmlns:a16="http://schemas.microsoft.com/office/drawing/2014/main" xmlns="" id="{260FC9DA-EE6B-4687-AF61-F76D71DFAC26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rcRect b="49119"/>
        <a:stretch>
          <a:fillRect/>
        </a:stretch>
      </xdr:blipFill>
      <xdr:spPr>
        <a:xfrm>
          <a:off x="819150" y="25151444"/>
          <a:ext cx="1181100" cy="1197429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165809</xdr:colOff>
      <xdr:row>18</xdr:row>
      <xdr:rowOff>75542</xdr:rowOff>
    </xdr:from>
    <xdr:to>
      <xdr:col>1</xdr:col>
      <xdr:colOff>1352550</xdr:colOff>
      <xdr:row>18</xdr:row>
      <xdr:rowOff>967500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B117BEF1-F3E5-4B66-9881-D1E686B5E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4934" y="9371942"/>
          <a:ext cx="1186741" cy="886243"/>
        </a:xfrm>
        <a:prstGeom prst="rect">
          <a:avLst/>
        </a:prstGeom>
      </xdr:spPr>
    </xdr:pic>
    <xdr:clientData/>
  </xdr:twoCellAnchor>
  <xdr:twoCellAnchor editAs="oneCell">
    <xdr:from>
      <xdr:col>1</xdr:col>
      <xdr:colOff>127451</xdr:colOff>
      <xdr:row>21</xdr:row>
      <xdr:rowOff>90610</xdr:rowOff>
    </xdr:from>
    <xdr:to>
      <xdr:col>1</xdr:col>
      <xdr:colOff>1405466</xdr:colOff>
      <xdr:row>21</xdr:row>
      <xdr:rowOff>947873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B7CAAF04-B0FD-4B9D-B3F6-406C1E05E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46576" y="12463585"/>
          <a:ext cx="1268490" cy="853453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116417</xdr:colOff>
      <xdr:row>22</xdr:row>
      <xdr:rowOff>134561</xdr:rowOff>
    </xdr:from>
    <xdr:to>
      <xdr:col>1</xdr:col>
      <xdr:colOff>1501775</xdr:colOff>
      <xdr:row>22</xdr:row>
      <xdr:rowOff>1158939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59B4BFE8-6412-4467-A624-A8669ACEA3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4558"/>
        <a:stretch/>
      </xdr:blipFill>
      <xdr:spPr>
        <a:xfrm>
          <a:off x="735542" y="13593386"/>
          <a:ext cx="1375833" cy="1020568"/>
        </a:xfrm>
        <a:prstGeom prst="rect">
          <a:avLst/>
        </a:prstGeom>
      </xdr:spPr>
    </xdr:pic>
    <xdr:clientData/>
  </xdr:twoCellAnchor>
  <xdr:twoCellAnchor editAs="oneCell">
    <xdr:from>
      <xdr:col>1</xdr:col>
      <xdr:colOff>99786</xdr:colOff>
      <xdr:row>24</xdr:row>
      <xdr:rowOff>51259</xdr:rowOff>
    </xdr:from>
    <xdr:to>
      <xdr:col>1</xdr:col>
      <xdr:colOff>1520035</xdr:colOff>
      <xdr:row>24</xdr:row>
      <xdr:rowOff>1125010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BA7F16F1-6F0D-456E-B7A6-9E1EA8388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18911" y="16100884"/>
          <a:ext cx="1410724" cy="1073751"/>
        </a:xfrm>
        <a:prstGeom prst="rect">
          <a:avLst/>
        </a:prstGeom>
      </xdr:spPr>
    </xdr:pic>
    <xdr:clientData/>
  </xdr:twoCellAnchor>
  <xdr:twoCellAnchor editAs="oneCell">
    <xdr:from>
      <xdr:col>1</xdr:col>
      <xdr:colOff>113393</xdr:colOff>
      <xdr:row>25</xdr:row>
      <xdr:rowOff>71061</xdr:rowOff>
    </xdr:from>
    <xdr:to>
      <xdr:col>1</xdr:col>
      <xdr:colOff>1449816</xdr:colOff>
      <xdr:row>25</xdr:row>
      <xdr:rowOff>1104900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34CAE84F-5E35-43A4-AE72-713D8009C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32518" y="17397036"/>
          <a:ext cx="1336423" cy="1033839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122464</xdr:colOff>
      <xdr:row>26</xdr:row>
      <xdr:rowOff>72382</xdr:rowOff>
    </xdr:from>
    <xdr:to>
      <xdr:col>1</xdr:col>
      <xdr:colOff>1483178</xdr:colOff>
      <xdr:row>26</xdr:row>
      <xdr:rowOff>1138918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E74DB9B1-E2A1-48CB-8E98-9BC153CEE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41589" y="18636607"/>
          <a:ext cx="1360714" cy="1057011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23</xdr:row>
      <xdr:rowOff>78735</xdr:rowOff>
    </xdr:from>
    <xdr:to>
      <xdr:col>1</xdr:col>
      <xdr:colOff>1412610</xdr:colOff>
      <xdr:row>23</xdr:row>
      <xdr:rowOff>1120139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6EF629EB-138C-4D10-9CA1-2DAA7765AF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l="9380" t="4786" r="5199"/>
        <a:stretch/>
      </xdr:blipFill>
      <xdr:spPr>
        <a:xfrm>
          <a:off x="746125" y="14842485"/>
          <a:ext cx="1285610" cy="103568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xmlns="" id="{ECDA6D48-5792-4534-9D52-6027FBD629A3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31" name="Text Box 2">
          <a:extLst>
            <a:ext uri="{FF2B5EF4-FFF2-40B4-BE49-F238E27FC236}">
              <a16:creationId xmlns:a16="http://schemas.microsoft.com/office/drawing/2014/main" xmlns="" id="{BDAD69D1-DC69-4FC8-85FB-E4C919DF4F15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32" name="Text Box 3">
          <a:extLst>
            <a:ext uri="{FF2B5EF4-FFF2-40B4-BE49-F238E27FC236}">
              <a16:creationId xmlns:a16="http://schemas.microsoft.com/office/drawing/2014/main" xmlns="" id="{9A0DABBF-F023-44AB-8AC7-12B568336809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33" name="Text Box 4">
          <a:extLst>
            <a:ext uri="{FF2B5EF4-FFF2-40B4-BE49-F238E27FC236}">
              <a16:creationId xmlns:a16="http://schemas.microsoft.com/office/drawing/2014/main" xmlns="" id="{C2D3726F-9FBA-4297-A3DC-0EFCE51943B6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34" name="Text Box 6">
          <a:extLst>
            <a:ext uri="{FF2B5EF4-FFF2-40B4-BE49-F238E27FC236}">
              <a16:creationId xmlns:a16="http://schemas.microsoft.com/office/drawing/2014/main" xmlns="" id="{5D5D6F6A-C752-41A4-8C74-3E72AFF44DC1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35" name="Text Box 7">
          <a:extLst>
            <a:ext uri="{FF2B5EF4-FFF2-40B4-BE49-F238E27FC236}">
              <a16:creationId xmlns:a16="http://schemas.microsoft.com/office/drawing/2014/main" xmlns="" id="{04FE222A-8A62-4698-93EF-F9B785F55417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36" name="Text Box 8">
          <a:extLst>
            <a:ext uri="{FF2B5EF4-FFF2-40B4-BE49-F238E27FC236}">
              <a16:creationId xmlns:a16="http://schemas.microsoft.com/office/drawing/2014/main" xmlns="" id="{EA2C4171-A7A4-4E98-93E0-5EA28DE6F644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37" name="Text Box 9">
          <a:extLst>
            <a:ext uri="{FF2B5EF4-FFF2-40B4-BE49-F238E27FC236}">
              <a16:creationId xmlns:a16="http://schemas.microsoft.com/office/drawing/2014/main" xmlns="" id="{BC0FB38E-AD85-454C-B07A-75E90409A4D0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38" name="Text Box 10">
          <a:extLst>
            <a:ext uri="{FF2B5EF4-FFF2-40B4-BE49-F238E27FC236}">
              <a16:creationId xmlns:a16="http://schemas.microsoft.com/office/drawing/2014/main" xmlns="" id="{491DAFD7-BCE8-4C38-B5D0-E09DF8724454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39" name="Text Box 11">
          <a:extLst>
            <a:ext uri="{FF2B5EF4-FFF2-40B4-BE49-F238E27FC236}">
              <a16:creationId xmlns:a16="http://schemas.microsoft.com/office/drawing/2014/main" xmlns="" id="{CDA2AEDA-934E-40BB-AA53-3608C671E8B9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40" name="Text Box 12">
          <a:extLst>
            <a:ext uri="{FF2B5EF4-FFF2-40B4-BE49-F238E27FC236}">
              <a16:creationId xmlns:a16="http://schemas.microsoft.com/office/drawing/2014/main" xmlns="" id="{3830954C-15B4-4155-A1EF-83B476A14708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41" name="Text Box 13">
          <a:extLst>
            <a:ext uri="{FF2B5EF4-FFF2-40B4-BE49-F238E27FC236}">
              <a16:creationId xmlns:a16="http://schemas.microsoft.com/office/drawing/2014/main" xmlns="" id="{15539F4E-496F-4C77-9F2B-4F1000F6BE9F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42" name="Text Box 14">
          <a:extLst>
            <a:ext uri="{FF2B5EF4-FFF2-40B4-BE49-F238E27FC236}">
              <a16:creationId xmlns:a16="http://schemas.microsoft.com/office/drawing/2014/main" xmlns="" id="{ECA75360-2267-43AF-AADB-0C01DA0E2FD4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43" name="Text Box 15">
          <a:extLst>
            <a:ext uri="{FF2B5EF4-FFF2-40B4-BE49-F238E27FC236}">
              <a16:creationId xmlns:a16="http://schemas.microsoft.com/office/drawing/2014/main" xmlns="" id="{D2CFA945-B61C-43E2-BADF-81586BF55E94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44" name="Text Box 16">
          <a:extLst>
            <a:ext uri="{FF2B5EF4-FFF2-40B4-BE49-F238E27FC236}">
              <a16:creationId xmlns:a16="http://schemas.microsoft.com/office/drawing/2014/main" xmlns="" id="{62F4B791-A37D-44D0-BAD1-9519F9F2C5DF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45" name="Text Box 17">
          <a:extLst>
            <a:ext uri="{FF2B5EF4-FFF2-40B4-BE49-F238E27FC236}">
              <a16:creationId xmlns:a16="http://schemas.microsoft.com/office/drawing/2014/main" xmlns="" id="{EC244614-F474-4070-8CDC-97D5E9BD5FF9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46" name="Text Box 18">
          <a:extLst>
            <a:ext uri="{FF2B5EF4-FFF2-40B4-BE49-F238E27FC236}">
              <a16:creationId xmlns:a16="http://schemas.microsoft.com/office/drawing/2014/main" xmlns="" id="{6F885BD5-B243-4F40-AE09-201276C63A07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47" name="Text Box 19">
          <a:extLst>
            <a:ext uri="{FF2B5EF4-FFF2-40B4-BE49-F238E27FC236}">
              <a16:creationId xmlns:a16="http://schemas.microsoft.com/office/drawing/2014/main" xmlns="" id="{80FDB2F1-35C9-45C3-B281-2DA259B56440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48" name="Text Box 20">
          <a:extLst>
            <a:ext uri="{FF2B5EF4-FFF2-40B4-BE49-F238E27FC236}">
              <a16:creationId xmlns:a16="http://schemas.microsoft.com/office/drawing/2014/main" xmlns="" id="{A5669245-FE48-4B62-8706-FFE67EF13FD5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49" name="Text Box 21">
          <a:extLst>
            <a:ext uri="{FF2B5EF4-FFF2-40B4-BE49-F238E27FC236}">
              <a16:creationId xmlns:a16="http://schemas.microsoft.com/office/drawing/2014/main" xmlns="" id="{A75A8BA9-9512-4577-9EFA-64B468871A45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50" name="Text Box 22">
          <a:extLst>
            <a:ext uri="{FF2B5EF4-FFF2-40B4-BE49-F238E27FC236}">
              <a16:creationId xmlns:a16="http://schemas.microsoft.com/office/drawing/2014/main" xmlns="" id="{4EFC2833-CFE2-418A-8BB7-6A8BA90C5EF5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51" name="Text Box 23">
          <a:extLst>
            <a:ext uri="{FF2B5EF4-FFF2-40B4-BE49-F238E27FC236}">
              <a16:creationId xmlns:a16="http://schemas.microsoft.com/office/drawing/2014/main" xmlns="" id="{6F824DF8-9353-4769-B0F2-CA99DFC5F4EB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52" name="Text Box 24">
          <a:extLst>
            <a:ext uri="{FF2B5EF4-FFF2-40B4-BE49-F238E27FC236}">
              <a16:creationId xmlns:a16="http://schemas.microsoft.com/office/drawing/2014/main" xmlns="" id="{79EEA22B-E15D-4793-A860-CFBA6AD14899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53" name="Text Box 25">
          <a:extLst>
            <a:ext uri="{FF2B5EF4-FFF2-40B4-BE49-F238E27FC236}">
              <a16:creationId xmlns:a16="http://schemas.microsoft.com/office/drawing/2014/main" xmlns="" id="{647A928F-2450-4207-B29A-088607E06251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54" name="Text Box 26">
          <a:extLst>
            <a:ext uri="{FF2B5EF4-FFF2-40B4-BE49-F238E27FC236}">
              <a16:creationId xmlns:a16="http://schemas.microsoft.com/office/drawing/2014/main" xmlns="" id="{7E4E6790-BF8F-4EEC-A171-920D1E494309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55" name="Text Box 27">
          <a:extLst>
            <a:ext uri="{FF2B5EF4-FFF2-40B4-BE49-F238E27FC236}">
              <a16:creationId xmlns:a16="http://schemas.microsoft.com/office/drawing/2014/main" xmlns="" id="{7D694CA9-477C-4AC5-9E22-F0111133ED8A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56" name="Text Box 28">
          <a:extLst>
            <a:ext uri="{FF2B5EF4-FFF2-40B4-BE49-F238E27FC236}">
              <a16:creationId xmlns:a16="http://schemas.microsoft.com/office/drawing/2014/main" xmlns="" id="{5D738254-2644-48D7-9BE8-F0DB56CEEECB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57" name="Text Box 29">
          <a:extLst>
            <a:ext uri="{FF2B5EF4-FFF2-40B4-BE49-F238E27FC236}">
              <a16:creationId xmlns:a16="http://schemas.microsoft.com/office/drawing/2014/main" xmlns="" id="{7CF1B737-CAE3-474A-92EC-FBC17F27BB3C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58" name="Text Box 30">
          <a:extLst>
            <a:ext uri="{FF2B5EF4-FFF2-40B4-BE49-F238E27FC236}">
              <a16:creationId xmlns:a16="http://schemas.microsoft.com/office/drawing/2014/main" xmlns="" id="{5E023FAD-1E14-4161-A7BB-50C0A573CE2A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59" name="Text Box 31">
          <a:extLst>
            <a:ext uri="{FF2B5EF4-FFF2-40B4-BE49-F238E27FC236}">
              <a16:creationId xmlns:a16="http://schemas.microsoft.com/office/drawing/2014/main" xmlns="" id="{5C9079C9-13E4-47DD-9E13-26A788E2D63D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60" name="Text Box 32">
          <a:extLst>
            <a:ext uri="{FF2B5EF4-FFF2-40B4-BE49-F238E27FC236}">
              <a16:creationId xmlns:a16="http://schemas.microsoft.com/office/drawing/2014/main" xmlns="" id="{29407977-E411-4461-A8CC-C0C1BE2F0755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61" name="Text Box 33">
          <a:extLst>
            <a:ext uri="{FF2B5EF4-FFF2-40B4-BE49-F238E27FC236}">
              <a16:creationId xmlns:a16="http://schemas.microsoft.com/office/drawing/2014/main" xmlns="" id="{1B4BA939-6F94-45C9-A407-A9584C9FD567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62" name="Text Box 34">
          <a:extLst>
            <a:ext uri="{FF2B5EF4-FFF2-40B4-BE49-F238E27FC236}">
              <a16:creationId xmlns:a16="http://schemas.microsoft.com/office/drawing/2014/main" xmlns="" id="{0371C5B1-3433-40A4-853D-5683ABFA25A8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63" name="Text Box 35">
          <a:extLst>
            <a:ext uri="{FF2B5EF4-FFF2-40B4-BE49-F238E27FC236}">
              <a16:creationId xmlns:a16="http://schemas.microsoft.com/office/drawing/2014/main" xmlns="" id="{0ADAE795-B814-4970-8D31-0199B574DFE1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64" name="Text Box 37">
          <a:extLst>
            <a:ext uri="{FF2B5EF4-FFF2-40B4-BE49-F238E27FC236}">
              <a16:creationId xmlns:a16="http://schemas.microsoft.com/office/drawing/2014/main" xmlns="" id="{DAE0876F-41F4-4A4E-B375-B548D8168FC5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65" name="Text Box 38">
          <a:extLst>
            <a:ext uri="{FF2B5EF4-FFF2-40B4-BE49-F238E27FC236}">
              <a16:creationId xmlns:a16="http://schemas.microsoft.com/office/drawing/2014/main" xmlns="" id="{AEDE00D8-60D3-49A5-8EF2-74C90302BAC1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66" name="Text Box 39">
          <a:extLst>
            <a:ext uri="{FF2B5EF4-FFF2-40B4-BE49-F238E27FC236}">
              <a16:creationId xmlns:a16="http://schemas.microsoft.com/office/drawing/2014/main" xmlns="" id="{A8C8BB56-4AB9-43AD-9ABE-B323C7E8D2E6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67" name="Text Box 40">
          <a:extLst>
            <a:ext uri="{FF2B5EF4-FFF2-40B4-BE49-F238E27FC236}">
              <a16:creationId xmlns:a16="http://schemas.microsoft.com/office/drawing/2014/main" xmlns="" id="{1D779AD4-74CD-4A80-AED6-0E104FBD0881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68" name="Text Box 41">
          <a:extLst>
            <a:ext uri="{FF2B5EF4-FFF2-40B4-BE49-F238E27FC236}">
              <a16:creationId xmlns:a16="http://schemas.microsoft.com/office/drawing/2014/main" xmlns="" id="{BBFE190E-874A-445E-82BC-CDD208BA5BEC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69" name="Text Box 42">
          <a:extLst>
            <a:ext uri="{FF2B5EF4-FFF2-40B4-BE49-F238E27FC236}">
              <a16:creationId xmlns:a16="http://schemas.microsoft.com/office/drawing/2014/main" xmlns="" id="{A7A6BE19-0AC4-4843-890E-F69B3AD4F587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70" name="Text Box 43">
          <a:extLst>
            <a:ext uri="{FF2B5EF4-FFF2-40B4-BE49-F238E27FC236}">
              <a16:creationId xmlns:a16="http://schemas.microsoft.com/office/drawing/2014/main" xmlns="" id="{F60B341C-1FEE-4799-A1AD-FDBA75DDD3CC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71" name="Text Box 44">
          <a:extLst>
            <a:ext uri="{FF2B5EF4-FFF2-40B4-BE49-F238E27FC236}">
              <a16:creationId xmlns:a16="http://schemas.microsoft.com/office/drawing/2014/main" xmlns="" id="{81234270-C791-4EC9-AFD5-CD0D79134172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72" name="Text Box 45">
          <a:extLst>
            <a:ext uri="{FF2B5EF4-FFF2-40B4-BE49-F238E27FC236}">
              <a16:creationId xmlns:a16="http://schemas.microsoft.com/office/drawing/2014/main" xmlns="" id="{E28F02ED-C92E-46CE-B981-835DCC027413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73" name="Text Box 46">
          <a:extLst>
            <a:ext uri="{FF2B5EF4-FFF2-40B4-BE49-F238E27FC236}">
              <a16:creationId xmlns:a16="http://schemas.microsoft.com/office/drawing/2014/main" xmlns="" id="{DBDEC3E9-F3DE-4563-8641-6DBCE9BA5F5F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74" name="Text Box 47">
          <a:extLst>
            <a:ext uri="{FF2B5EF4-FFF2-40B4-BE49-F238E27FC236}">
              <a16:creationId xmlns:a16="http://schemas.microsoft.com/office/drawing/2014/main" xmlns="" id="{D6382489-2F58-4310-8276-1EB9129DD05A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75" name="Text Box 48">
          <a:extLst>
            <a:ext uri="{FF2B5EF4-FFF2-40B4-BE49-F238E27FC236}">
              <a16:creationId xmlns:a16="http://schemas.microsoft.com/office/drawing/2014/main" xmlns="" id="{6B3D9D32-9DB5-4DFE-AC81-EBF0C9D4489D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76" name="Text Box 76">
          <a:extLst>
            <a:ext uri="{FF2B5EF4-FFF2-40B4-BE49-F238E27FC236}">
              <a16:creationId xmlns:a16="http://schemas.microsoft.com/office/drawing/2014/main" xmlns="" id="{D102259C-19FC-4635-A1D9-21A2AD4F6BF9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77" name="Text Box 77">
          <a:extLst>
            <a:ext uri="{FF2B5EF4-FFF2-40B4-BE49-F238E27FC236}">
              <a16:creationId xmlns:a16="http://schemas.microsoft.com/office/drawing/2014/main" xmlns="" id="{1D4E7C2A-E418-4F39-A8B3-9BD9B80D1624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78" name="Text Box 79">
          <a:extLst>
            <a:ext uri="{FF2B5EF4-FFF2-40B4-BE49-F238E27FC236}">
              <a16:creationId xmlns:a16="http://schemas.microsoft.com/office/drawing/2014/main" xmlns="" id="{0D1628E2-8CAE-4612-A62D-C133BB4C525F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79" name="Text Box 80">
          <a:extLst>
            <a:ext uri="{FF2B5EF4-FFF2-40B4-BE49-F238E27FC236}">
              <a16:creationId xmlns:a16="http://schemas.microsoft.com/office/drawing/2014/main" xmlns="" id="{A1E38E41-EAEC-40C5-84A0-FA6E720D7BD1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80" name="Text Box 86">
          <a:extLst>
            <a:ext uri="{FF2B5EF4-FFF2-40B4-BE49-F238E27FC236}">
              <a16:creationId xmlns:a16="http://schemas.microsoft.com/office/drawing/2014/main" xmlns="" id="{01A3C411-64F1-4199-A6FB-DA0A97E4FA2D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81" name="Text Box 88">
          <a:extLst>
            <a:ext uri="{FF2B5EF4-FFF2-40B4-BE49-F238E27FC236}">
              <a16:creationId xmlns:a16="http://schemas.microsoft.com/office/drawing/2014/main" xmlns="" id="{BB8CE85B-9830-4732-9714-B0A56029851A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82" name="Text Box 90">
          <a:extLst>
            <a:ext uri="{FF2B5EF4-FFF2-40B4-BE49-F238E27FC236}">
              <a16:creationId xmlns:a16="http://schemas.microsoft.com/office/drawing/2014/main" xmlns="" id="{6C4E23C6-F304-4BE2-A781-6BDA76E5A60B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83" name="Text Box 92">
          <a:extLst>
            <a:ext uri="{FF2B5EF4-FFF2-40B4-BE49-F238E27FC236}">
              <a16:creationId xmlns:a16="http://schemas.microsoft.com/office/drawing/2014/main" xmlns="" id="{03D44F01-AECF-4D0A-AFD4-A662BACE496E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84" name="Text Box 96">
          <a:extLst>
            <a:ext uri="{FF2B5EF4-FFF2-40B4-BE49-F238E27FC236}">
              <a16:creationId xmlns:a16="http://schemas.microsoft.com/office/drawing/2014/main" xmlns="" id="{64E1817B-3D88-4E5E-A3D8-20B860D3B61F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85" name="Text Box 3">
          <a:extLst>
            <a:ext uri="{FF2B5EF4-FFF2-40B4-BE49-F238E27FC236}">
              <a16:creationId xmlns:a16="http://schemas.microsoft.com/office/drawing/2014/main" xmlns="" id="{2D2C9FDD-3EE7-4A23-9C2B-65B40EFE26F5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86" name="Text Box 4">
          <a:extLst>
            <a:ext uri="{FF2B5EF4-FFF2-40B4-BE49-F238E27FC236}">
              <a16:creationId xmlns:a16="http://schemas.microsoft.com/office/drawing/2014/main" xmlns="" id="{9EA23FEF-478D-4415-87B0-D71F8342E14A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87" name="Text Box 3">
          <a:extLst>
            <a:ext uri="{FF2B5EF4-FFF2-40B4-BE49-F238E27FC236}">
              <a16:creationId xmlns:a16="http://schemas.microsoft.com/office/drawing/2014/main" xmlns="" id="{DDFFC8E7-6D37-439A-BA4B-665F97A4896A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88" name="Text Box 4">
          <a:extLst>
            <a:ext uri="{FF2B5EF4-FFF2-40B4-BE49-F238E27FC236}">
              <a16:creationId xmlns:a16="http://schemas.microsoft.com/office/drawing/2014/main" xmlns="" id="{2706D124-706D-4383-9DD8-3BF7E0DDCB8E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89" name="Text Box 3">
          <a:extLst>
            <a:ext uri="{FF2B5EF4-FFF2-40B4-BE49-F238E27FC236}">
              <a16:creationId xmlns:a16="http://schemas.microsoft.com/office/drawing/2014/main" xmlns="" id="{C5262BD8-EAF8-4BD1-BDB6-4DBEBA56AFBA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90" name="Text Box 4">
          <a:extLst>
            <a:ext uri="{FF2B5EF4-FFF2-40B4-BE49-F238E27FC236}">
              <a16:creationId xmlns:a16="http://schemas.microsoft.com/office/drawing/2014/main" xmlns="" id="{0A8BCF14-4244-458F-A5DE-C432D7A48B22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91" name="Text Box 3">
          <a:extLst>
            <a:ext uri="{FF2B5EF4-FFF2-40B4-BE49-F238E27FC236}">
              <a16:creationId xmlns:a16="http://schemas.microsoft.com/office/drawing/2014/main" xmlns="" id="{1384576F-DC0E-409E-9722-5A4F6C2FB3E3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92" name="Text Box 4">
          <a:extLst>
            <a:ext uri="{FF2B5EF4-FFF2-40B4-BE49-F238E27FC236}">
              <a16:creationId xmlns:a16="http://schemas.microsoft.com/office/drawing/2014/main" xmlns="" id="{262C27F6-94B8-4F6E-8903-3E57F5BC87B9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93" name="Text Box 3">
          <a:extLst>
            <a:ext uri="{FF2B5EF4-FFF2-40B4-BE49-F238E27FC236}">
              <a16:creationId xmlns:a16="http://schemas.microsoft.com/office/drawing/2014/main" xmlns="" id="{9241D8E8-F34D-41A1-89A0-1D69AE21036A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94" name="Text Box 4">
          <a:extLst>
            <a:ext uri="{FF2B5EF4-FFF2-40B4-BE49-F238E27FC236}">
              <a16:creationId xmlns:a16="http://schemas.microsoft.com/office/drawing/2014/main" xmlns="" id="{672B49BB-6F30-4B54-B6C8-4B3ABC83A571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95" name="Text Box 76">
          <a:extLst>
            <a:ext uri="{FF2B5EF4-FFF2-40B4-BE49-F238E27FC236}">
              <a16:creationId xmlns:a16="http://schemas.microsoft.com/office/drawing/2014/main" xmlns="" id="{1E47F396-978B-4F65-9C25-07435DB17D16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96" name="Text Box 77">
          <a:extLst>
            <a:ext uri="{FF2B5EF4-FFF2-40B4-BE49-F238E27FC236}">
              <a16:creationId xmlns:a16="http://schemas.microsoft.com/office/drawing/2014/main" xmlns="" id="{A95D8656-B403-41A4-B8EF-BFD805EC5996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97" name="Text Box 3">
          <a:extLst>
            <a:ext uri="{FF2B5EF4-FFF2-40B4-BE49-F238E27FC236}">
              <a16:creationId xmlns:a16="http://schemas.microsoft.com/office/drawing/2014/main" xmlns="" id="{78CA52D2-B374-4132-BA50-DA5FD317D96B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98" name="Text Box 4">
          <a:extLst>
            <a:ext uri="{FF2B5EF4-FFF2-40B4-BE49-F238E27FC236}">
              <a16:creationId xmlns:a16="http://schemas.microsoft.com/office/drawing/2014/main" xmlns="" id="{CBCCF222-6F26-4DC1-9C1E-3013A94B2679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99" name="Text Box 3">
          <a:extLst>
            <a:ext uri="{FF2B5EF4-FFF2-40B4-BE49-F238E27FC236}">
              <a16:creationId xmlns:a16="http://schemas.microsoft.com/office/drawing/2014/main" xmlns="" id="{E414C69F-4A81-49A8-A881-0E63EDBE15F9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00" name="Text Box 3">
          <a:extLst>
            <a:ext uri="{FF2B5EF4-FFF2-40B4-BE49-F238E27FC236}">
              <a16:creationId xmlns:a16="http://schemas.microsoft.com/office/drawing/2014/main" xmlns="" id="{E4CC85F4-C58F-463E-845F-51341D4A8283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01" name="Text Box 4">
          <a:extLst>
            <a:ext uri="{FF2B5EF4-FFF2-40B4-BE49-F238E27FC236}">
              <a16:creationId xmlns:a16="http://schemas.microsoft.com/office/drawing/2014/main" xmlns="" id="{B213BEAC-1151-48D7-810B-75E432A71F05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02" name="Text Box 76">
          <a:extLst>
            <a:ext uri="{FF2B5EF4-FFF2-40B4-BE49-F238E27FC236}">
              <a16:creationId xmlns:a16="http://schemas.microsoft.com/office/drawing/2014/main" xmlns="" id="{087D6682-C0B8-4C81-B31E-359F3A5393CA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03" name="Text Box 77">
          <a:extLst>
            <a:ext uri="{FF2B5EF4-FFF2-40B4-BE49-F238E27FC236}">
              <a16:creationId xmlns:a16="http://schemas.microsoft.com/office/drawing/2014/main" xmlns="" id="{92B60B5B-DF7B-4ADA-B550-3A0C5F0BE9DE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04" name="Text Box 3">
          <a:extLst>
            <a:ext uri="{FF2B5EF4-FFF2-40B4-BE49-F238E27FC236}">
              <a16:creationId xmlns:a16="http://schemas.microsoft.com/office/drawing/2014/main" xmlns="" id="{934E5F7A-764D-4716-BFBA-64422BC9854A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05" name="Text Box 4">
          <a:extLst>
            <a:ext uri="{FF2B5EF4-FFF2-40B4-BE49-F238E27FC236}">
              <a16:creationId xmlns:a16="http://schemas.microsoft.com/office/drawing/2014/main" xmlns="" id="{28C2299A-8BB6-47A8-A971-06FAED6A6213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06" name="Text Box 3">
          <a:extLst>
            <a:ext uri="{FF2B5EF4-FFF2-40B4-BE49-F238E27FC236}">
              <a16:creationId xmlns:a16="http://schemas.microsoft.com/office/drawing/2014/main" xmlns="" id="{BEA2962E-3B71-4DF0-9EBB-C6213048504D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07" name="Text Box 4">
          <a:extLst>
            <a:ext uri="{FF2B5EF4-FFF2-40B4-BE49-F238E27FC236}">
              <a16:creationId xmlns:a16="http://schemas.microsoft.com/office/drawing/2014/main" xmlns="" id="{833C1B23-231F-4D89-804F-7B3260A5640E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08" name="Text Box 3">
          <a:extLst>
            <a:ext uri="{FF2B5EF4-FFF2-40B4-BE49-F238E27FC236}">
              <a16:creationId xmlns:a16="http://schemas.microsoft.com/office/drawing/2014/main" xmlns="" id="{A271B19A-338C-47AB-9665-39DB95947A2C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09" name="Text Box 3">
          <a:extLst>
            <a:ext uri="{FF2B5EF4-FFF2-40B4-BE49-F238E27FC236}">
              <a16:creationId xmlns:a16="http://schemas.microsoft.com/office/drawing/2014/main" xmlns="" id="{D3C170D2-A815-4C4D-8296-5B9400E468EE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10" name="Text Box 4">
          <a:extLst>
            <a:ext uri="{FF2B5EF4-FFF2-40B4-BE49-F238E27FC236}">
              <a16:creationId xmlns:a16="http://schemas.microsoft.com/office/drawing/2014/main" xmlns="" id="{1E5E3516-4A3B-43FB-8A0D-CB9A5B62E8E8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11" name="Text Box 76">
          <a:extLst>
            <a:ext uri="{FF2B5EF4-FFF2-40B4-BE49-F238E27FC236}">
              <a16:creationId xmlns:a16="http://schemas.microsoft.com/office/drawing/2014/main" xmlns="" id="{C76DF5F3-4396-4B1B-AF95-6ABEBD41990A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12" name="Text Box 77">
          <a:extLst>
            <a:ext uri="{FF2B5EF4-FFF2-40B4-BE49-F238E27FC236}">
              <a16:creationId xmlns:a16="http://schemas.microsoft.com/office/drawing/2014/main" xmlns="" id="{0C182C40-420F-487B-A0AF-4C6C9EC9FD6A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13" name="Text Box 3">
          <a:extLst>
            <a:ext uri="{FF2B5EF4-FFF2-40B4-BE49-F238E27FC236}">
              <a16:creationId xmlns:a16="http://schemas.microsoft.com/office/drawing/2014/main" xmlns="" id="{5FF3C322-5E36-434E-A2B8-A3BF92CFB805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14" name="Text Box 4">
          <a:extLst>
            <a:ext uri="{FF2B5EF4-FFF2-40B4-BE49-F238E27FC236}">
              <a16:creationId xmlns:a16="http://schemas.microsoft.com/office/drawing/2014/main" xmlns="" id="{2558A825-6B27-4609-948C-0570E403BB01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15" name="Text Box 3">
          <a:extLst>
            <a:ext uri="{FF2B5EF4-FFF2-40B4-BE49-F238E27FC236}">
              <a16:creationId xmlns:a16="http://schemas.microsoft.com/office/drawing/2014/main" xmlns="" id="{03A86322-2B5B-48AC-9332-05696D84DACA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16" name="Text Box 4">
          <a:extLst>
            <a:ext uri="{FF2B5EF4-FFF2-40B4-BE49-F238E27FC236}">
              <a16:creationId xmlns:a16="http://schemas.microsoft.com/office/drawing/2014/main" xmlns="" id="{68B4B4B9-28EA-4600-8B0F-C34E68A18460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17" name="Text Box 3">
          <a:extLst>
            <a:ext uri="{FF2B5EF4-FFF2-40B4-BE49-F238E27FC236}">
              <a16:creationId xmlns:a16="http://schemas.microsoft.com/office/drawing/2014/main" xmlns="" id="{E4179547-8375-4E2C-9F79-50F2E33C4A71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18" name="Text Box 4">
          <a:extLst>
            <a:ext uri="{FF2B5EF4-FFF2-40B4-BE49-F238E27FC236}">
              <a16:creationId xmlns:a16="http://schemas.microsoft.com/office/drawing/2014/main" xmlns="" id="{DDF11E3F-0637-4182-ABB1-4A645C4086AF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19" name="Text Box 3">
          <a:extLst>
            <a:ext uri="{FF2B5EF4-FFF2-40B4-BE49-F238E27FC236}">
              <a16:creationId xmlns:a16="http://schemas.microsoft.com/office/drawing/2014/main" xmlns="" id="{C888ABDA-4EA3-411B-943B-2836C3FB74F9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20" name="Text Box 4">
          <a:extLst>
            <a:ext uri="{FF2B5EF4-FFF2-40B4-BE49-F238E27FC236}">
              <a16:creationId xmlns:a16="http://schemas.microsoft.com/office/drawing/2014/main" xmlns="" id="{8009D501-558A-405C-A357-4CAF17C05803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21" name="Text Box 3">
          <a:extLst>
            <a:ext uri="{FF2B5EF4-FFF2-40B4-BE49-F238E27FC236}">
              <a16:creationId xmlns:a16="http://schemas.microsoft.com/office/drawing/2014/main" xmlns="" id="{F9CF14A4-619F-40AD-B0C6-3EA59BA34044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22" name="Text Box 4">
          <a:extLst>
            <a:ext uri="{FF2B5EF4-FFF2-40B4-BE49-F238E27FC236}">
              <a16:creationId xmlns:a16="http://schemas.microsoft.com/office/drawing/2014/main" xmlns="" id="{234D6781-9D7E-45FA-AE31-A51B23DFDBCC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23" name="Text Box 76">
          <a:extLst>
            <a:ext uri="{FF2B5EF4-FFF2-40B4-BE49-F238E27FC236}">
              <a16:creationId xmlns:a16="http://schemas.microsoft.com/office/drawing/2014/main" xmlns="" id="{3227BA85-B581-4EC2-A604-6F98F13FFCF3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24" name="Text Box 77">
          <a:extLst>
            <a:ext uri="{FF2B5EF4-FFF2-40B4-BE49-F238E27FC236}">
              <a16:creationId xmlns:a16="http://schemas.microsoft.com/office/drawing/2014/main" xmlns="" id="{0AD2CDB9-008D-452C-8F64-B1B044F6DBEC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25" name="Text Box 3">
          <a:extLst>
            <a:ext uri="{FF2B5EF4-FFF2-40B4-BE49-F238E27FC236}">
              <a16:creationId xmlns:a16="http://schemas.microsoft.com/office/drawing/2014/main" xmlns="" id="{3B003156-E9A1-4290-9BAC-35E0074BF9B0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26" name="Text Box 4">
          <a:extLst>
            <a:ext uri="{FF2B5EF4-FFF2-40B4-BE49-F238E27FC236}">
              <a16:creationId xmlns:a16="http://schemas.microsoft.com/office/drawing/2014/main" xmlns="" id="{5B4E933A-F551-4FA2-8474-49823E4C1254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27" name="Text Box 3">
          <a:extLst>
            <a:ext uri="{FF2B5EF4-FFF2-40B4-BE49-F238E27FC236}">
              <a16:creationId xmlns:a16="http://schemas.microsoft.com/office/drawing/2014/main" xmlns="" id="{240890B6-6529-4AE3-92B7-C8957DF2E2D2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28" name="Text Box 4">
          <a:extLst>
            <a:ext uri="{FF2B5EF4-FFF2-40B4-BE49-F238E27FC236}">
              <a16:creationId xmlns:a16="http://schemas.microsoft.com/office/drawing/2014/main" xmlns="" id="{F540F11C-20CB-4397-B54E-A5A0EEA1DBA9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29" name="Text Box 4">
          <a:extLst>
            <a:ext uri="{FF2B5EF4-FFF2-40B4-BE49-F238E27FC236}">
              <a16:creationId xmlns:a16="http://schemas.microsoft.com/office/drawing/2014/main" xmlns="" id="{AE1D6772-116E-4EAD-9BEC-E150B4130F85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30" name="Text Box 4">
          <a:extLst>
            <a:ext uri="{FF2B5EF4-FFF2-40B4-BE49-F238E27FC236}">
              <a16:creationId xmlns:a16="http://schemas.microsoft.com/office/drawing/2014/main" xmlns="" id="{B02A751D-C1EC-4061-B350-80FF63DE63AC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31" name="Text Box 3">
          <a:extLst>
            <a:ext uri="{FF2B5EF4-FFF2-40B4-BE49-F238E27FC236}">
              <a16:creationId xmlns:a16="http://schemas.microsoft.com/office/drawing/2014/main" xmlns="" id="{0B2BE764-359F-42A5-BB0D-854153DA4814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32" name="Text Box 4">
          <a:extLst>
            <a:ext uri="{FF2B5EF4-FFF2-40B4-BE49-F238E27FC236}">
              <a16:creationId xmlns:a16="http://schemas.microsoft.com/office/drawing/2014/main" xmlns="" id="{47297964-9820-48D7-85A0-2CB0410588C2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33" name="Text Box 3">
          <a:extLst>
            <a:ext uri="{FF2B5EF4-FFF2-40B4-BE49-F238E27FC236}">
              <a16:creationId xmlns:a16="http://schemas.microsoft.com/office/drawing/2014/main" xmlns="" id="{2F027560-E1E0-4229-BB76-3565DB0DADEC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34" name="Text Box 4">
          <a:extLst>
            <a:ext uri="{FF2B5EF4-FFF2-40B4-BE49-F238E27FC236}">
              <a16:creationId xmlns:a16="http://schemas.microsoft.com/office/drawing/2014/main" xmlns="" id="{BDF2F6CE-1DDA-4796-B837-2E257CA94DB7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35" name="Text Box 76">
          <a:extLst>
            <a:ext uri="{FF2B5EF4-FFF2-40B4-BE49-F238E27FC236}">
              <a16:creationId xmlns:a16="http://schemas.microsoft.com/office/drawing/2014/main" xmlns="" id="{59479922-8C14-4EE1-955B-A53C33A510E3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36" name="Text Box 77">
          <a:extLst>
            <a:ext uri="{FF2B5EF4-FFF2-40B4-BE49-F238E27FC236}">
              <a16:creationId xmlns:a16="http://schemas.microsoft.com/office/drawing/2014/main" xmlns="" id="{B4AF8AF0-FFFD-4592-9FF2-474CB7A4CA6C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37" name="Text Box 3">
          <a:extLst>
            <a:ext uri="{FF2B5EF4-FFF2-40B4-BE49-F238E27FC236}">
              <a16:creationId xmlns:a16="http://schemas.microsoft.com/office/drawing/2014/main" xmlns="" id="{959BF7AD-DDDB-4608-BD3C-7FAFF75AC0AE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38" name="Text Box 4">
          <a:extLst>
            <a:ext uri="{FF2B5EF4-FFF2-40B4-BE49-F238E27FC236}">
              <a16:creationId xmlns:a16="http://schemas.microsoft.com/office/drawing/2014/main" xmlns="" id="{B10D6918-F5FA-482E-AF7A-04523CD8F93A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39" name="Text Box 3">
          <a:extLst>
            <a:ext uri="{FF2B5EF4-FFF2-40B4-BE49-F238E27FC236}">
              <a16:creationId xmlns:a16="http://schemas.microsoft.com/office/drawing/2014/main" xmlns="" id="{C4A1DFF3-8F29-4AB0-B81C-5BCA1597F66C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40" name="Text Box 4">
          <a:extLst>
            <a:ext uri="{FF2B5EF4-FFF2-40B4-BE49-F238E27FC236}">
              <a16:creationId xmlns:a16="http://schemas.microsoft.com/office/drawing/2014/main" xmlns="" id="{2336712D-CB8E-407B-A1B3-CE77527AED2E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41" name="Text Box 3">
          <a:extLst>
            <a:ext uri="{FF2B5EF4-FFF2-40B4-BE49-F238E27FC236}">
              <a16:creationId xmlns:a16="http://schemas.microsoft.com/office/drawing/2014/main" xmlns="" id="{9C8EA3D9-2B8B-4FB8-9271-A14301BC91C2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42" name="Text Box 4">
          <a:extLst>
            <a:ext uri="{FF2B5EF4-FFF2-40B4-BE49-F238E27FC236}">
              <a16:creationId xmlns:a16="http://schemas.microsoft.com/office/drawing/2014/main" xmlns="" id="{986320B5-122A-4313-8236-A2525F687A6F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43" name="Text Box 3">
          <a:extLst>
            <a:ext uri="{FF2B5EF4-FFF2-40B4-BE49-F238E27FC236}">
              <a16:creationId xmlns:a16="http://schemas.microsoft.com/office/drawing/2014/main" xmlns="" id="{D5A8B370-44C9-4113-B28D-2C475E5EEB18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44" name="Text Box 4">
          <a:extLst>
            <a:ext uri="{FF2B5EF4-FFF2-40B4-BE49-F238E27FC236}">
              <a16:creationId xmlns:a16="http://schemas.microsoft.com/office/drawing/2014/main" xmlns="" id="{89B79B86-7511-43F3-B5A6-554C2DFB0F9E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45" name="Text Box 3">
          <a:extLst>
            <a:ext uri="{FF2B5EF4-FFF2-40B4-BE49-F238E27FC236}">
              <a16:creationId xmlns:a16="http://schemas.microsoft.com/office/drawing/2014/main" xmlns="" id="{4EF11306-C38D-44D7-AFBE-9D5A3CB61DCB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46" name="Text Box 3">
          <a:extLst>
            <a:ext uri="{FF2B5EF4-FFF2-40B4-BE49-F238E27FC236}">
              <a16:creationId xmlns:a16="http://schemas.microsoft.com/office/drawing/2014/main" xmlns="" id="{A51F6948-3F6D-4907-97D3-D580F662B096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47" name="Text Box 77">
          <a:extLst>
            <a:ext uri="{FF2B5EF4-FFF2-40B4-BE49-F238E27FC236}">
              <a16:creationId xmlns:a16="http://schemas.microsoft.com/office/drawing/2014/main" xmlns="" id="{0B56D3A2-885D-4F24-B47F-E596A2109BF2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48" name="Text Box 3">
          <a:extLst>
            <a:ext uri="{FF2B5EF4-FFF2-40B4-BE49-F238E27FC236}">
              <a16:creationId xmlns:a16="http://schemas.microsoft.com/office/drawing/2014/main" xmlns="" id="{31C54139-AFD5-4612-AC76-2EEB56F7F2F0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49" name="Text Box 4">
          <a:extLst>
            <a:ext uri="{FF2B5EF4-FFF2-40B4-BE49-F238E27FC236}">
              <a16:creationId xmlns:a16="http://schemas.microsoft.com/office/drawing/2014/main" xmlns="" id="{471B2B35-AF4C-4035-A0FD-B653A1D655A4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50" name="Text Box 3">
          <a:extLst>
            <a:ext uri="{FF2B5EF4-FFF2-40B4-BE49-F238E27FC236}">
              <a16:creationId xmlns:a16="http://schemas.microsoft.com/office/drawing/2014/main" xmlns="" id="{57D2F0CC-49B9-4ACB-8058-B50E59D94B1F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51" name="Text Box 4">
          <a:extLst>
            <a:ext uri="{FF2B5EF4-FFF2-40B4-BE49-F238E27FC236}">
              <a16:creationId xmlns:a16="http://schemas.microsoft.com/office/drawing/2014/main" xmlns="" id="{3ED68C57-B2ED-4B3A-92B6-FD4E9FCAA31A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52" name="Text Box 3">
          <a:extLst>
            <a:ext uri="{FF2B5EF4-FFF2-40B4-BE49-F238E27FC236}">
              <a16:creationId xmlns:a16="http://schemas.microsoft.com/office/drawing/2014/main" xmlns="" id="{DD21F9F8-E511-4846-A0E6-D44E50FCC4C5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53" name="Text Box 4">
          <a:extLst>
            <a:ext uri="{FF2B5EF4-FFF2-40B4-BE49-F238E27FC236}">
              <a16:creationId xmlns:a16="http://schemas.microsoft.com/office/drawing/2014/main" xmlns="" id="{2B190831-4F96-4B05-AA77-3F8885C92164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54" name="Text Box 3">
          <a:extLst>
            <a:ext uri="{FF2B5EF4-FFF2-40B4-BE49-F238E27FC236}">
              <a16:creationId xmlns:a16="http://schemas.microsoft.com/office/drawing/2014/main" xmlns="" id="{B2D544A9-8102-493B-A7AE-B53DD5B8C5C0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55" name="Text Box 4">
          <a:extLst>
            <a:ext uri="{FF2B5EF4-FFF2-40B4-BE49-F238E27FC236}">
              <a16:creationId xmlns:a16="http://schemas.microsoft.com/office/drawing/2014/main" xmlns="" id="{1F25B749-0D6B-4382-8469-D5057B64CBFA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56" name="Text Box 3">
          <a:extLst>
            <a:ext uri="{FF2B5EF4-FFF2-40B4-BE49-F238E27FC236}">
              <a16:creationId xmlns:a16="http://schemas.microsoft.com/office/drawing/2014/main" xmlns="" id="{666823A8-B986-41E4-96AB-4C18391E82AB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57" name="Text Box 4">
          <a:extLst>
            <a:ext uri="{FF2B5EF4-FFF2-40B4-BE49-F238E27FC236}">
              <a16:creationId xmlns:a16="http://schemas.microsoft.com/office/drawing/2014/main" xmlns="" id="{B447EE03-68B2-40C4-947F-2053FE202C4B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58" name="Text Box 76">
          <a:extLst>
            <a:ext uri="{FF2B5EF4-FFF2-40B4-BE49-F238E27FC236}">
              <a16:creationId xmlns:a16="http://schemas.microsoft.com/office/drawing/2014/main" xmlns="" id="{EF299AF1-7E2E-484B-87DC-DD6CFCE667BE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59" name="Text Box 77">
          <a:extLst>
            <a:ext uri="{FF2B5EF4-FFF2-40B4-BE49-F238E27FC236}">
              <a16:creationId xmlns:a16="http://schemas.microsoft.com/office/drawing/2014/main" xmlns="" id="{708A2C9A-A3DF-4CF3-AA04-341AE3A602A6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60" name="Text Box 3">
          <a:extLst>
            <a:ext uri="{FF2B5EF4-FFF2-40B4-BE49-F238E27FC236}">
              <a16:creationId xmlns:a16="http://schemas.microsoft.com/office/drawing/2014/main" xmlns="" id="{E5B57D9A-ACA2-4BA4-9149-8D46A1473663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61" name="Text Box 4">
          <a:extLst>
            <a:ext uri="{FF2B5EF4-FFF2-40B4-BE49-F238E27FC236}">
              <a16:creationId xmlns:a16="http://schemas.microsoft.com/office/drawing/2014/main" xmlns="" id="{5D1BCFF9-48FF-4756-9242-C70E8597925F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62" name="Text Box 3">
          <a:extLst>
            <a:ext uri="{FF2B5EF4-FFF2-40B4-BE49-F238E27FC236}">
              <a16:creationId xmlns:a16="http://schemas.microsoft.com/office/drawing/2014/main" xmlns="" id="{B602FBF4-F925-4943-9A79-FEAD2ACA559A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63" name="Text Box 4">
          <a:extLst>
            <a:ext uri="{FF2B5EF4-FFF2-40B4-BE49-F238E27FC236}">
              <a16:creationId xmlns:a16="http://schemas.microsoft.com/office/drawing/2014/main" xmlns="" id="{A4F80FB7-1617-41FA-A9DE-EEDB1DE39D9F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64" name="Text Box 3">
          <a:extLst>
            <a:ext uri="{FF2B5EF4-FFF2-40B4-BE49-F238E27FC236}">
              <a16:creationId xmlns:a16="http://schemas.microsoft.com/office/drawing/2014/main" xmlns="" id="{D5DA065A-C083-445F-8763-C1E9F3C297D5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65" name="Text Box 4">
          <a:extLst>
            <a:ext uri="{FF2B5EF4-FFF2-40B4-BE49-F238E27FC236}">
              <a16:creationId xmlns:a16="http://schemas.microsoft.com/office/drawing/2014/main" xmlns="" id="{68F30023-A382-406F-AD5D-0D0A2516B741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66" name="Text Box 3">
          <a:extLst>
            <a:ext uri="{FF2B5EF4-FFF2-40B4-BE49-F238E27FC236}">
              <a16:creationId xmlns:a16="http://schemas.microsoft.com/office/drawing/2014/main" xmlns="" id="{3448A3D6-58E6-475E-A001-8422C70683F1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67" name="Text Box 4">
          <a:extLst>
            <a:ext uri="{FF2B5EF4-FFF2-40B4-BE49-F238E27FC236}">
              <a16:creationId xmlns:a16="http://schemas.microsoft.com/office/drawing/2014/main" xmlns="" id="{ABC24E00-D34C-49B3-A954-360C3DD2F3A2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68" name="Text Box 3">
          <a:extLst>
            <a:ext uri="{FF2B5EF4-FFF2-40B4-BE49-F238E27FC236}">
              <a16:creationId xmlns:a16="http://schemas.microsoft.com/office/drawing/2014/main" xmlns="" id="{C46F56E5-FA93-4A13-A936-1BB76FDC7368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69" name="Text Box 4">
          <a:extLst>
            <a:ext uri="{FF2B5EF4-FFF2-40B4-BE49-F238E27FC236}">
              <a16:creationId xmlns:a16="http://schemas.microsoft.com/office/drawing/2014/main" xmlns="" id="{9E8D3AC8-C99A-470F-B7FF-AB16B2661B3B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70" name="Text Box 76">
          <a:extLst>
            <a:ext uri="{FF2B5EF4-FFF2-40B4-BE49-F238E27FC236}">
              <a16:creationId xmlns:a16="http://schemas.microsoft.com/office/drawing/2014/main" xmlns="" id="{36A82CAB-4381-4789-89E8-A0BDD0BB2F91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71" name="Text Box 77">
          <a:extLst>
            <a:ext uri="{FF2B5EF4-FFF2-40B4-BE49-F238E27FC236}">
              <a16:creationId xmlns:a16="http://schemas.microsoft.com/office/drawing/2014/main" xmlns="" id="{9A2C5BC6-E446-4976-8884-800389AA06EB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72" name="Text Box 3">
          <a:extLst>
            <a:ext uri="{FF2B5EF4-FFF2-40B4-BE49-F238E27FC236}">
              <a16:creationId xmlns:a16="http://schemas.microsoft.com/office/drawing/2014/main" xmlns="" id="{ABE91966-E9E1-48E8-89B4-6FFFB5A03CB9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73" name="Text Box 4">
          <a:extLst>
            <a:ext uri="{FF2B5EF4-FFF2-40B4-BE49-F238E27FC236}">
              <a16:creationId xmlns:a16="http://schemas.microsoft.com/office/drawing/2014/main" xmlns="" id="{C24652C9-0EEE-46C2-8B2A-899DABEADEE9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74" name="Text Box 3">
          <a:extLst>
            <a:ext uri="{FF2B5EF4-FFF2-40B4-BE49-F238E27FC236}">
              <a16:creationId xmlns:a16="http://schemas.microsoft.com/office/drawing/2014/main" xmlns="" id="{F4689158-FEC2-40E5-AF17-C8C2C9F95FE3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75" name="Text Box 4">
          <a:extLst>
            <a:ext uri="{FF2B5EF4-FFF2-40B4-BE49-F238E27FC236}">
              <a16:creationId xmlns:a16="http://schemas.microsoft.com/office/drawing/2014/main" xmlns="" id="{98D2477C-0E12-48F0-B4A1-00358D2FA9B5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76" name="Text Box 3">
          <a:extLst>
            <a:ext uri="{FF2B5EF4-FFF2-40B4-BE49-F238E27FC236}">
              <a16:creationId xmlns:a16="http://schemas.microsoft.com/office/drawing/2014/main" xmlns="" id="{C3E97CA6-2BF1-4346-9D6F-1383AF5A9837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77" name="Text Box 4">
          <a:extLst>
            <a:ext uri="{FF2B5EF4-FFF2-40B4-BE49-F238E27FC236}">
              <a16:creationId xmlns:a16="http://schemas.microsoft.com/office/drawing/2014/main" xmlns="" id="{66EF88D3-101F-47CE-BBE8-24D455E7D584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78" name="Text Box 3">
          <a:extLst>
            <a:ext uri="{FF2B5EF4-FFF2-40B4-BE49-F238E27FC236}">
              <a16:creationId xmlns:a16="http://schemas.microsoft.com/office/drawing/2014/main" xmlns="" id="{0501FBEF-1D51-464A-81A0-49FB3423721C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79" name="Text Box 4">
          <a:extLst>
            <a:ext uri="{FF2B5EF4-FFF2-40B4-BE49-F238E27FC236}">
              <a16:creationId xmlns:a16="http://schemas.microsoft.com/office/drawing/2014/main" xmlns="" id="{216E0B90-A79C-4BEF-95E7-9767B1218EB7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80" name="Text Box 3">
          <a:extLst>
            <a:ext uri="{FF2B5EF4-FFF2-40B4-BE49-F238E27FC236}">
              <a16:creationId xmlns:a16="http://schemas.microsoft.com/office/drawing/2014/main" xmlns="" id="{6118C287-0AFF-4B57-BC0A-E72079132DCC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81" name="Text Box 4">
          <a:extLst>
            <a:ext uri="{FF2B5EF4-FFF2-40B4-BE49-F238E27FC236}">
              <a16:creationId xmlns:a16="http://schemas.microsoft.com/office/drawing/2014/main" xmlns="" id="{B25F3AD1-B18E-4806-888A-A882F62921F8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82" name="Text Box 76">
          <a:extLst>
            <a:ext uri="{FF2B5EF4-FFF2-40B4-BE49-F238E27FC236}">
              <a16:creationId xmlns:a16="http://schemas.microsoft.com/office/drawing/2014/main" xmlns="" id="{23B95298-D066-44A6-AF19-9CC6DD667E01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83" name="Text Box 77">
          <a:extLst>
            <a:ext uri="{FF2B5EF4-FFF2-40B4-BE49-F238E27FC236}">
              <a16:creationId xmlns:a16="http://schemas.microsoft.com/office/drawing/2014/main" xmlns="" id="{E91CE2D8-DD24-4124-8D19-7F369225AE19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84" name="Text Box 3">
          <a:extLst>
            <a:ext uri="{FF2B5EF4-FFF2-40B4-BE49-F238E27FC236}">
              <a16:creationId xmlns:a16="http://schemas.microsoft.com/office/drawing/2014/main" xmlns="" id="{A84A227B-6E59-4AE6-B407-BC03C5D5FB58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85" name="Text Box 4">
          <a:extLst>
            <a:ext uri="{FF2B5EF4-FFF2-40B4-BE49-F238E27FC236}">
              <a16:creationId xmlns:a16="http://schemas.microsoft.com/office/drawing/2014/main" xmlns="" id="{F13BD87C-783E-4B60-97B8-C49D2F08D5BD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86" name="Text Box 3">
          <a:extLst>
            <a:ext uri="{FF2B5EF4-FFF2-40B4-BE49-F238E27FC236}">
              <a16:creationId xmlns:a16="http://schemas.microsoft.com/office/drawing/2014/main" xmlns="" id="{ECE16274-48BE-41B3-9E40-015C24903B6F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87" name="Text Box 4">
          <a:extLst>
            <a:ext uri="{FF2B5EF4-FFF2-40B4-BE49-F238E27FC236}">
              <a16:creationId xmlns:a16="http://schemas.microsoft.com/office/drawing/2014/main" xmlns="" id="{0036E4CA-04B6-48D3-8553-48C8A0967523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88" name="Text Box 3">
          <a:extLst>
            <a:ext uri="{FF2B5EF4-FFF2-40B4-BE49-F238E27FC236}">
              <a16:creationId xmlns:a16="http://schemas.microsoft.com/office/drawing/2014/main" xmlns="" id="{967F810A-8BCB-44BF-8DE2-5F5C0D9751CD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89" name="Text Box 4">
          <a:extLst>
            <a:ext uri="{FF2B5EF4-FFF2-40B4-BE49-F238E27FC236}">
              <a16:creationId xmlns:a16="http://schemas.microsoft.com/office/drawing/2014/main" xmlns="" id="{FD7BF10A-DAC8-49F0-97AE-AA05740BA83F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90" name="Text Box 3">
          <a:extLst>
            <a:ext uri="{FF2B5EF4-FFF2-40B4-BE49-F238E27FC236}">
              <a16:creationId xmlns:a16="http://schemas.microsoft.com/office/drawing/2014/main" xmlns="" id="{66FA5BFF-CDB8-4CE7-83FF-1AA6C7628182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91" name="Text Box 4">
          <a:extLst>
            <a:ext uri="{FF2B5EF4-FFF2-40B4-BE49-F238E27FC236}">
              <a16:creationId xmlns:a16="http://schemas.microsoft.com/office/drawing/2014/main" xmlns="" id="{94096944-7943-4296-BBB7-73B0BFFF3374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92" name="Text Box 3">
          <a:extLst>
            <a:ext uri="{FF2B5EF4-FFF2-40B4-BE49-F238E27FC236}">
              <a16:creationId xmlns:a16="http://schemas.microsoft.com/office/drawing/2014/main" xmlns="" id="{A59E1B0C-5EB8-49BA-A40D-C5FE151FA73D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93" name="Text Box 4">
          <a:extLst>
            <a:ext uri="{FF2B5EF4-FFF2-40B4-BE49-F238E27FC236}">
              <a16:creationId xmlns:a16="http://schemas.microsoft.com/office/drawing/2014/main" xmlns="" id="{7F410250-D15A-44B7-845E-FC0E7ABE3BD6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44</xdr:row>
      <xdr:rowOff>0</xdr:rowOff>
    </xdr:from>
    <xdr:to>
      <xdr:col>13</xdr:col>
      <xdr:colOff>90805</xdr:colOff>
      <xdr:row>47</xdr:row>
      <xdr:rowOff>21772</xdr:rowOff>
    </xdr:to>
    <xdr:sp macro="" textlink="">
      <xdr:nvSpPr>
        <xdr:cNvPr id="194" name="Text Box 76">
          <a:extLst>
            <a:ext uri="{FF2B5EF4-FFF2-40B4-BE49-F238E27FC236}">
              <a16:creationId xmlns:a16="http://schemas.microsoft.com/office/drawing/2014/main" xmlns="" id="{C230D6F9-CB42-49AE-976A-51F723218D3B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195" name="Text Box 1">
          <a:extLst>
            <a:ext uri="{FF2B5EF4-FFF2-40B4-BE49-F238E27FC236}">
              <a16:creationId xmlns:a16="http://schemas.microsoft.com/office/drawing/2014/main" xmlns="" id="{E0045030-B573-48F9-AD47-E508B6FC4683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196" name="Text Box 2">
          <a:extLst>
            <a:ext uri="{FF2B5EF4-FFF2-40B4-BE49-F238E27FC236}">
              <a16:creationId xmlns:a16="http://schemas.microsoft.com/office/drawing/2014/main" xmlns="" id="{663FD0E4-3297-4872-9AB1-5735AD291F34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197" name="Text Box 6">
          <a:extLst>
            <a:ext uri="{FF2B5EF4-FFF2-40B4-BE49-F238E27FC236}">
              <a16:creationId xmlns:a16="http://schemas.microsoft.com/office/drawing/2014/main" xmlns="" id="{4CF2A9B8-A949-4F2F-90D4-E596AE083382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198" name="Text Box 7">
          <a:extLst>
            <a:ext uri="{FF2B5EF4-FFF2-40B4-BE49-F238E27FC236}">
              <a16:creationId xmlns:a16="http://schemas.microsoft.com/office/drawing/2014/main" xmlns="" id="{BB5EB535-9CF3-4DD9-8129-804CD8F924A3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199" name="Text Box 8">
          <a:extLst>
            <a:ext uri="{FF2B5EF4-FFF2-40B4-BE49-F238E27FC236}">
              <a16:creationId xmlns:a16="http://schemas.microsoft.com/office/drawing/2014/main" xmlns="" id="{0A0F0519-54CB-47D7-BCDB-4459DB3C0ED6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00" name="Text Box 9">
          <a:extLst>
            <a:ext uri="{FF2B5EF4-FFF2-40B4-BE49-F238E27FC236}">
              <a16:creationId xmlns:a16="http://schemas.microsoft.com/office/drawing/2014/main" xmlns="" id="{FCEB4D9E-E108-49D2-A858-A6D0C6AE43F1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01" name="Text Box 10">
          <a:extLst>
            <a:ext uri="{FF2B5EF4-FFF2-40B4-BE49-F238E27FC236}">
              <a16:creationId xmlns:a16="http://schemas.microsoft.com/office/drawing/2014/main" xmlns="" id="{1A5D6D8E-681F-4779-BEF3-798A73A953D7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02" name="Text Box 11">
          <a:extLst>
            <a:ext uri="{FF2B5EF4-FFF2-40B4-BE49-F238E27FC236}">
              <a16:creationId xmlns:a16="http://schemas.microsoft.com/office/drawing/2014/main" xmlns="" id="{655F5D1F-DA1C-4180-BEF6-964DD248577B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03" name="Text Box 12">
          <a:extLst>
            <a:ext uri="{FF2B5EF4-FFF2-40B4-BE49-F238E27FC236}">
              <a16:creationId xmlns:a16="http://schemas.microsoft.com/office/drawing/2014/main" xmlns="" id="{D823883E-B30F-4003-A3FA-5FE058C9D65D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04" name="Text Box 13">
          <a:extLst>
            <a:ext uri="{FF2B5EF4-FFF2-40B4-BE49-F238E27FC236}">
              <a16:creationId xmlns:a16="http://schemas.microsoft.com/office/drawing/2014/main" xmlns="" id="{ACBCB0C0-7460-4023-AB54-1DCC2A1A6533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05" name="Text Box 14">
          <a:extLst>
            <a:ext uri="{FF2B5EF4-FFF2-40B4-BE49-F238E27FC236}">
              <a16:creationId xmlns:a16="http://schemas.microsoft.com/office/drawing/2014/main" xmlns="" id="{4F9BF3E7-4F9A-4BB0-ADF6-E5C7B78067DA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06" name="Text Box 15">
          <a:extLst>
            <a:ext uri="{FF2B5EF4-FFF2-40B4-BE49-F238E27FC236}">
              <a16:creationId xmlns:a16="http://schemas.microsoft.com/office/drawing/2014/main" xmlns="" id="{11C7A7E7-5998-4F49-A0A0-A189DA96AF16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07" name="Text Box 16">
          <a:extLst>
            <a:ext uri="{FF2B5EF4-FFF2-40B4-BE49-F238E27FC236}">
              <a16:creationId xmlns:a16="http://schemas.microsoft.com/office/drawing/2014/main" xmlns="" id="{51D8EB7D-1A09-400F-8453-06828EDDFB8E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08" name="Text Box 17">
          <a:extLst>
            <a:ext uri="{FF2B5EF4-FFF2-40B4-BE49-F238E27FC236}">
              <a16:creationId xmlns:a16="http://schemas.microsoft.com/office/drawing/2014/main" xmlns="" id="{5F72D6B0-9850-46EF-BB41-B73F17760348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09" name="Text Box 18">
          <a:extLst>
            <a:ext uri="{FF2B5EF4-FFF2-40B4-BE49-F238E27FC236}">
              <a16:creationId xmlns:a16="http://schemas.microsoft.com/office/drawing/2014/main" xmlns="" id="{565C3D89-79E4-425A-882C-2769D4DCDE07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10" name="Text Box 19">
          <a:extLst>
            <a:ext uri="{FF2B5EF4-FFF2-40B4-BE49-F238E27FC236}">
              <a16:creationId xmlns:a16="http://schemas.microsoft.com/office/drawing/2014/main" xmlns="" id="{492CA3CF-22C2-49D9-A201-6E981A2710E6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11" name="Text Box 20">
          <a:extLst>
            <a:ext uri="{FF2B5EF4-FFF2-40B4-BE49-F238E27FC236}">
              <a16:creationId xmlns:a16="http://schemas.microsoft.com/office/drawing/2014/main" xmlns="" id="{31BEBCEF-94DC-4739-A4C8-867DB4FAAD62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12" name="Text Box 21">
          <a:extLst>
            <a:ext uri="{FF2B5EF4-FFF2-40B4-BE49-F238E27FC236}">
              <a16:creationId xmlns:a16="http://schemas.microsoft.com/office/drawing/2014/main" xmlns="" id="{0973A558-9490-4D5E-9FD4-78AF1C6557A7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13" name="Text Box 22">
          <a:extLst>
            <a:ext uri="{FF2B5EF4-FFF2-40B4-BE49-F238E27FC236}">
              <a16:creationId xmlns:a16="http://schemas.microsoft.com/office/drawing/2014/main" xmlns="" id="{BD059FBC-1DCA-4C34-8B7E-3707AF121680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14" name="Text Box 23">
          <a:extLst>
            <a:ext uri="{FF2B5EF4-FFF2-40B4-BE49-F238E27FC236}">
              <a16:creationId xmlns:a16="http://schemas.microsoft.com/office/drawing/2014/main" xmlns="" id="{64FFEB8F-2907-4710-AD4C-E5DA7C3299F4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15" name="Text Box 24">
          <a:extLst>
            <a:ext uri="{FF2B5EF4-FFF2-40B4-BE49-F238E27FC236}">
              <a16:creationId xmlns:a16="http://schemas.microsoft.com/office/drawing/2014/main" xmlns="" id="{191BCA1B-83B4-448D-9AF5-61822D3B85DA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16" name="Text Box 25">
          <a:extLst>
            <a:ext uri="{FF2B5EF4-FFF2-40B4-BE49-F238E27FC236}">
              <a16:creationId xmlns:a16="http://schemas.microsoft.com/office/drawing/2014/main" xmlns="" id="{ADCF3B84-3909-49C5-AF3A-22DB61796911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17" name="Text Box 26">
          <a:extLst>
            <a:ext uri="{FF2B5EF4-FFF2-40B4-BE49-F238E27FC236}">
              <a16:creationId xmlns:a16="http://schemas.microsoft.com/office/drawing/2014/main" xmlns="" id="{70E6EE50-B26B-40C8-A936-1734BF9B95AC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18" name="Text Box 27">
          <a:extLst>
            <a:ext uri="{FF2B5EF4-FFF2-40B4-BE49-F238E27FC236}">
              <a16:creationId xmlns:a16="http://schemas.microsoft.com/office/drawing/2014/main" xmlns="" id="{47F87E2A-EEBD-494F-85A6-EB027A00B861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19" name="Text Box 28">
          <a:extLst>
            <a:ext uri="{FF2B5EF4-FFF2-40B4-BE49-F238E27FC236}">
              <a16:creationId xmlns:a16="http://schemas.microsoft.com/office/drawing/2014/main" xmlns="" id="{AD944F91-A515-4C2A-A38D-9AC86FC455CE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20" name="Text Box 29">
          <a:extLst>
            <a:ext uri="{FF2B5EF4-FFF2-40B4-BE49-F238E27FC236}">
              <a16:creationId xmlns:a16="http://schemas.microsoft.com/office/drawing/2014/main" xmlns="" id="{2268D7D1-6B51-4C75-9190-824D1189822B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21" name="Text Box 30">
          <a:extLst>
            <a:ext uri="{FF2B5EF4-FFF2-40B4-BE49-F238E27FC236}">
              <a16:creationId xmlns:a16="http://schemas.microsoft.com/office/drawing/2014/main" xmlns="" id="{5EDE3A9C-0E4F-48EA-A703-E6FFB4BFE108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22" name="Text Box 31">
          <a:extLst>
            <a:ext uri="{FF2B5EF4-FFF2-40B4-BE49-F238E27FC236}">
              <a16:creationId xmlns:a16="http://schemas.microsoft.com/office/drawing/2014/main" xmlns="" id="{7C27F855-8A7E-49DD-996E-D8A269D7AB37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23" name="Text Box 32">
          <a:extLst>
            <a:ext uri="{FF2B5EF4-FFF2-40B4-BE49-F238E27FC236}">
              <a16:creationId xmlns:a16="http://schemas.microsoft.com/office/drawing/2014/main" xmlns="" id="{6DB24ABB-8398-4FBE-A5B9-7BC87D9D4D7A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24" name="Text Box 33">
          <a:extLst>
            <a:ext uri="{FF2B5EF4-FFF2-40B4-BE49-F238E27FC236}">
              <a16:creationId xmlns:a16="http://schemas.microsoft.com/office/drawing/2014/main" xmlns="" id="{03348AA5-A804-439D-8C62-0F416501FB4D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25" name="Text Box 34">
          <a:extLst>
            <a:ext uri="{FF2B5EF4-FFF2-40B4-BE49-F238E27FC236}">
              <a16:creationId xmlns:a16="http://schemas.microsoft.com/office/drawing/2014/main" xmlns="" id="{4F8ADB7C-554B-471E-A58B-DD63D13DAC5D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26" name="Text Box 35">
          <a:extLst>
            <a:ext uri="{FF2B5EF4-FFF2-40B4-BE49-F238E27FC236}">
              <a16:creationId xmlns:a16="http://schemas.microsoft.com/office/drawing/2014/main" xmlns="" id="{6881D4C4-83C2-4359-AED9-B7E5A19C7A72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27" name="Text Box 37">
          <a:extLst>
            <a:ext uri="{FF2B5EF4-FFF2-40B4-BE49-F238E27FC236}">
              <a16:creationId xmlns:a16="http://schemas.microsoft.com/office/drawing/2014/main" xmlns="" id="{B8AF5E4E-33D3-4616-8A1E-E45B3F22177E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28" name="Text Box 38">
          <a:extLst>
            <a:ext uri="{FF2B5EF4-FFF2-40B4-BE49-F238E27FC236}">
              <a16:creationId xmlns:a16="http://schemas.microsoft.com/office/drawing/2014/main" xmlns="" id="{DB5FE4EA-4BB5-4AC0-801E-540864F4A991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29" name="Text Box 39">
          <a:extLst>
            <a:ext uri="{FF2B5EF4-FFF2-40B4-BE49-F238E27FC236}">
              <a16:creationId xmlns:a16="http://schemas.microsoft.com/office/drawing/2014/main" xmlns="" id="{538C72E1-D0E0-4FB3-B921-17848A301172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30" name="Text Box 40">
          <a:extLst>
            <a:ext uri="{FF2B5EF4-FFF2-40B4-BE49-F238E27FC236}">
              <a16:creationId xmlns:a16="http://schemas.microsoft.com/office/drawing/2014/main" xmlns="" id="{E189EAFD-9622-41D0-9962-99A4C3D9953D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31" name="Text Box 41">
          <a:extLst>
            <a:ext uri="{FF2B5EF4-FFF2-40B4-BE49-F238E27FC236}">
              <a16:creationId xmlns:a16="http://schemas.microsoft.com/office/drawing/2014/main" xmlns="" id="{784CCB79-D0C3-4C38-BF58-8FC5F698D879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32" name="Text Box 42">
          <a:extLst>
            <a:ext uri="{FF2B5EF4-FFF2-40B4-BE49-F238E27FC236}">
              <a16:creationId xmlns:a16="http://schemas.microsoft.com/office/drawing/2014/main" xmlns="" id="{BE49AD8F-0F8D-43A2-B927-8A728412B912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33" name="Text Box 43">
          <a:extLst>
            <a:ext uri="{FF2B5EF4-FFF2-40B4-BE49-F238E27FC236}">
              <a16:creationId xmlns:a16="http://schemas.microsoft.com/office/drawing/2014/main" xmlns="" id="{21762C37-D43A-4A1F-A570-FBD71231E313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34" name="Text Box 44">
          <a:extLst>
            <a:ext uri="{FF2B5EF4-FFF2-40B4-BE49-F238E27FC236}">
              <a16:creationId xmlns:a16="http://schemas.microsoft.com/office/drawing/2014/main" xmlns="" id="{5C779E71-EF4B-45C4-8D1C-FB1E8E8BB583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35" name="Text Box 45">
          <a:extLst>
            <a:ext uri="{FF2B5EF4-FFF2-40B4-BE49-F238E27FC236}">
              <a16:creationId xmlns:a16="http://schemas.microsoft.com/office/drawing/2014/main" xmlns="" id="{9D24A6CC-FC34-4E2E-AEE5-A13E035EFFAF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36" name="Text Box 46">
          <a:extLst>
            <a:ext uri="{FF2B5EF4-FFF2-40B4-BE49-F238E27FC236}">
              <a16:creationId xmlns:a16="http://schemas.microsoft.com/office/drawing/2014/main" xmlns="" id="{E8831146-FEFD-4827-AA12-75D460624AD2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37" name="Text Box 47">
          <a:extLst>
            <a:ext uri="{FF2B5EF4-FFF2-40B4-BE49-F238E27FC236}">
              <a16:creationId xmlns:a16="http://schemas.microsoft.com/office/drawing/2014/main" xmlns="" id="{9F22DF95-9668-4623-A57D-690FDD985586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38" name="Text Box 48">
          <a:extLst>
            <a:ext uri="{FF2B5EF4-FFF2-40B4-BE49-F238E27FC236}">
              <a16:creationId xmlns:a16="http://schemas.microsoft.com/office/drawing/2014/main" xmlns="" id="{1221FB6B-067C-44AE-A448-93639A7E65B6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39" name="Text Box 79">
          <a:extLst>
            <a:ext uri="{FF2B5EF4-FFF2-40B4-BE49-F238E27FC236}">
              <a16:creationId xmlns:a16="http://schemas.microsoft.com/office/drawing/2014/main" xmlns="" id="{A2EDB705-53ED-4C4F-A284-C7377C71372C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40" name="Text Box 80">
          <a:extLst>
            <a:ext uri="{FF2B5EF4-FFF2-40B4-BE49-F238E27FC236}">
              <a16:creationId xmlns:a16="http://schemas.microsoft.com/office/drawing/2014/main" xmlns="" id="{4B9A6979-B61B-40DC-8CB5-394E06F55BA2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41" name="Text Box 86">
          <a:extLst>
            <a:ext uri="{FF2B5EF4-FFF2-40B4-BE49-F238E27FC236}">
              <a16:creationId xmlns:a16="http://schemas.microsoft.com/office/drawing/2014/main" xmlns="" id="{14CBD6AB-BC45-4918-858C-342CF58D73A5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42" name="Text Box 88">
          <a:extLst>
            <a:ext uri="{FF2B5EF4-FFF2-40B4-BE49-F238E27FC236}">
              <a16:creationId xmlns:a16="http://schemas.microsoft.com/office/drawing/2014/main" xmlns="" id="{A7876939-7C1F-43AE-89A3-B41D2A243736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43" name="Text Box 90">
          <a:extLst>
            <a:ext uri="{FF2B5EF4-FFF2-40B4-BE49-F238E27FC236}">
              <a16:creationId xmlns:a16="http://schemas.microsoft.com/office/drawing/2014/main" xmlns="" id="{281AC358-CA00-437A-AEFD-777FC99B18FC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44" name="Text Box 92">
          <a:extLst>
            <a:ext uri="{FF2B5EF4-FFF2-40B4-BE49-F238E27FC236}">
              <a16:creationId xmlns:a16="http://schemas.microsoft.com/office/drawing/2014/main" xmlns="" id="{4A811A45-62E6-4620-843C-651C9A2AE6B8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110490</xdr:colOff>
      <xdr:row>46</xdr:row>
      <xdr:rowOff>111580</xdr:rowOff>
    </xdr:to>
    <xdr:sp macro="" textlink="">
      <xdr:nvSpPr>
        <xdr:cNvPr id="245" name="Text Box 96">
          <a:extLst>
            <a:ext uri="{FF2B5EF4-FFF2-40B4-BE49-F238E27FC236}">
              <a16:creationId xmlns:a16="http://schemas.microsoft.com/office/drawing/2014/main" xmlns="" id="{F02171BE-3F0E-45A3-96E2-F1E5F4D68BDD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46" name="Text Box 1">
          <a:extLst>
            <a:ext uri="{FF2B5EF4-FFF2-40B4-BE49-F238E27FC236}">
              <a16:creationId xmlns:a16="http://schemas.microsoft.com/office/drawing/2014/main" xmlns="" id="{4580CF26-3757-4378-97D0-7A3515FC2D4E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47" name="Text Box 2">
          <a:extLst>
            <a:ext uri="{FF2B5EF4-FFF2-40B4-BE49-F238E27FC236}">
              <a16:creationId xmlns:a16="http://schemas.microsoft.com/office/drawing/2014/main" xmlns="" id="{6D6F95F4-6F72-4D8D-9D08-7B624A7C19C1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48" name="Text Box 6">
          <a:extLst>
            <a:ext uri="{FF2B5EF4-FFF2-40B4-BE49-F238E27FC236}">
              <a16:creationId xmlns:a16="http://schemas.microsoft.com/office/drawing/2014/main" xmlns="" id="{7A6C68FF-8F8C-4BA7-81FD-F3FEA21B77E4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49" name="Text Box 7">
          <a:extLst>
            <a:ext uri="{FF2B5EF4-FFF2-40B4-BE49-F238E27FC236}">
              <a16:creationId xmlns:a16="http://schemas.microsoft.com/office/drawing/2014/main" xmlns="" id="{D8016951-9D3A-4E8D-8330-F4EC915E6A3B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50" name="Text Box 8">
          <a:extLst>
            <a:ext uri="{FF2B5EF4-FFF2-40B4-BE49-F238E27FC236}">
              <a16:creationId xmlns:a16="http://schemas.microsoft.com/office/drawing/2014/main" xmlns="" id="{BF8A8C0C-27CB-49FA-940B-7148D191A5E7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51" name="Text Box 9">
          <a:extLst>
            <a:ext uri="{FF2B5EF4-FFF2-40B4-BE49-F238E27FC236}">
              <a16:creationId xmlns:a16="http://schemas.microsoft.com/office/drawing/2014/main" xmlns="" id="{9777384B-7AF9-439A-B890-811CADC428E0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52" name="Text Box 10">
          <a:extLst>
            <a:ext uri="{FF2B5EF4-FFF2-40B4-BE49-F238E27FC236}">
              <a16:creationId xmlns:a16="http://schemas.microsoft.com/office/drawing/2014/main" xmlns="" id="{FC06CA0E-4A95-43E2-8CDF-FF4695C11BBD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53" name="Text Box 11">
          <a:extLst>
            <a:ext uri="{FF2B5EF4-FFF2-40B4-BE49-F238E27FC236}">
              <a16:creationId xmlns:a16="http://schemas.microsoft.com/office/drawing/2014/main" xmlns="" id="{9024FC2D-39AA-4FB1-B698-4642872A2749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54" name="Text Box 12">
          <a:extLst>
            <a:ext uri="{FF2B5EF4-FFF2-40B4-BE49-F238E27FC236}">
              <a16:creationId xmlns:a16="http://schemas.microsoft.com/office/drawing/2014/main" xmlns="" id="{4A17EB7F-AF70-4F34-ABEF-D1E1275BD8F1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55" name="Text Box 13">
          <a:extLst>
            <a:ext uri="{FF2B5EF4-FFF2-40B4-BE49-F238E27FC236}">
              <a16:creationId xmlns:a16="http://schemas.microsoft.com/office/drawing/2014/main" xmlns="" id="{8EA676FA-6BED-457F-9FE3-15023A3D3377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56" name="Text Box 14">
          <a:extLst>
            <a:ext uri="{FF2B5EF4-FFF2-40B4-BE49-F238E27FC236}">
              <a16:creationId xmlns:a16="http://schemas.microsoft.com/office/drawing/2014/main" xmlns="" id="{B8485E5B-3CDB-4D04-A91C-E42DFF99690C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57" name="Text Box 15">
          <a:extLst>
            <a:ext uri="{FF2B5EF4-FFF2-40B4-BE49-F238E27FC236}">
              <a16:creationId xmlns:a16="http://schemas.microsoft.com/office/drawing/2014/main" xmlns="" id="{A121BB6D-E25F-445F-B620-020C8DB8C368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58" name="Text Box 16">
          <a:extLst>
            <a:ext uri="{FF2B5EF4-FFF2-40B4-BE49-F238E27FC236}">
              <a16:creationId xmlns:a16="http://schemas.microsoft.com/office/drawing/2014/main" xmlns="" id="{325562DF-B7FA-497D-B9B6-1300A6C86196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59" name="Text Box 17">
          <a:extLst>
            <a:ext uri="{FF2B5EF4-FFF2-40B4-BE49-F238E27FC236}">
              <a16:creationId xmlns:a16="http://schemas.microsoft.com/office/drawing/2014/main" xmlns="" id="{A2720BE4-C2FB-4807-BE5A-3417AD956CE3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60" name="Text Box 18">
          <a:extLst>
            <a:ext uri="{FF2B5EF4-FFF2-40B4-BE49-F238E27FC236}">
              <a16:creationId xmlns:a16="http://schemas.microsoft.com/office/drawing/2014/main" xmlns="" id="{8897DE4A-C032-4A71-AD39-680A483A7698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61" name="Text Box 19">
          <a:extLst>
            <a:ext uri="{FF2B5EF4-FFF2-40B4-BE49-F238E27FC236}">
              <a16:creationId xmlns:a16="http://schemas.microsoft.com/office/drawing/2014/main" xmlns="" id="{3C24249B-EF56-42CC-B273-A7015259F45C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62" name="Text Box 20">
          <a:extLst>
            <a:ext uri="{FF2B5EF4-FFF2-40B4-BE49-F238E27FC236}">
              <a16:creationId xmlns:a16="http://schemas.microsoft.com/office/drawing/2014/main" xmlns="" id="{14A423D4-D0BF-4516-B792-C8ABBD761EF0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63" name="Text Box 21">
          <a:extLst>
            <a:ext uri="{FF2B5EF4-FFF2-40B4-BE49-F238E27FC236}">
              <a16:creationId xmlns:a16="http://schemas.microsoft.com/office/drawing/2014/main" xmlns="" id="{A7CEC1FD-95D8-477D-81CB-5EF1420B3B74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64" name="Text Box 22">
          <a:extLst>
            <a:ext uri="{FF2B5EF4-FFF2-40B4-BE49-F238E27FC236}">
              <a16:creationId xmlns:a16="http://schemas.microsoft.com/office/drawing/2014/main" xmlns="" id="{DCD94A77-68C8-4F97-B1B3-E900C802C68C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65" name="Text Box 23">
          <a:extLst>
            <a:ext uri="{FF2B5EF4-FFF2-40B4-BE49-F238E27FC236}">
              <a16:creationId xmlns:a16="http://schemas.microsoft.com/office/drawing/2014/main" xmlns="" id="{85C09501-F734-476A-85EB-2EEE4116E717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66" name="Text Box 24">
          <a:extLst>
            <a:ext uri="{FF2B5EF4-FFF2-40B4-BE49-F238E27FC236}">
              <a16:creationId xmlns:a16="http://schemas.microsoft.com/office/drawing/2014/main" xmlns="" id="{FD494D9F-3014-4A7C-ADA5-07CFF992FA8F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67" name="Text Box 25">
          <a:extLst>
            <a:ext uri="{FF2B5EF4-FFF2-40B4-BE49-F238E27FC236}">
              <a16:creationId xmlns:a16="http://schemas.microsoft.com/office/drawing/2014/main" xmlns="" id="{43C5439D-BBCE-4971-89C5-9F01261BB89D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68" name="Text Box 26">
          <a:extLst>
            <a:ext uri="{FF2B5EF4-FFF2-40B4-BE49-F238E27FC236}">
              <a16:creationId xmlns:a16="http://schemas.microsoft.com/office/drawing/2014/main" xmlns="" id="{AF9A3DD8-2576-4146-9BCA-F38418869D33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69" name="Text Box 27">
          <a:extLst>
            <a:ext uri="{FF2B5EF4-FFF2-40B4-BE49-F238E27FC236}">
              <a16:creationId xmlns:a16="http://schemas.microsoft.com/office/drawing/2014/main" xmlns="" id="{70889746-5FAB-4E9F-9FEE-31E1E2E9E71E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70" name="Text Box 28">
          <a:extLst>
            <a:ext uri="{FF2B5EF4-FFF2-40B4-BE49-F238E27FC236}">
              <a16:creationId xmlns:a16="http://schemas.microsoft.com/office/drawing/2014/main" xmlns="" id="{36327825-FF4C-4C06-9F38-24D53DC46DC3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71" name="Text Box 29">
          <a:extLst>
            <a:ext uri="{FF2B5EF4-FFF2-40B4-BE49-F238E27FC236}">
              <a16:creationId xmlns:a16="http://schemas.microsoft.com/office/drawing/2014/main" xmlns="" id="{87692132-B0CB-4EA4-950E-4ADF64C17976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72" name="Text Box 30">
          <a:extLst>
            <a:ext uri="{FF2B5EF4-FFF2-40B4-BE49-F238E27FC236}">
              <a16:creationId xmlns:a16="http://schemas.microsoft.com/office/drawing/2014/main" xmlns="" id="{D372EB42-0217-4D2A-8450-AA545B036A93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73" name="Text Box 31">
          <a:extLst>
            <a:ext uri="{FF2B5EF4-FFF2-40B4-BE49-F238E27FC236}">
              <a16:creationId xmlns:a16="http://schemas.microsoft.com/office/drawing/2014/main" xmlns="" id="{1253DEC9-9860-4455-B5C5-60FCC3918F14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74" name="Text Box 32">
          <a:extLst>
            <a:ext uri="{FF2B5EF4-FFF2-40B4-BE49-F238E27FC236}">
              <a16:creationId xmlns:a16="http://schemas.microsoft.com/office/drawing/2014/main" xmlns="" id="{7FF94BFA-ED27-4413-B9E5-8B1B5B19B145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75" name="Text Box 33">
          <a:extLst>
            <a:ext uri="{FF2B5EF4-FFF2-40B4-BE49-F238E27FC236}">
              <a16:creationId xmlns:a16="http://schemas.microsoft.com/office/drawing/2014/main" xmlns="" id="{09F0984A-9E7E-4861-A6E2-E0316CF0D716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76" name="Text Box 34">
          <a:extLst>
            <a:ext uri="{FF2B5EF4-FFF2-40B4-BE49-F238E27FC236}">
              <a16:creationId xmlns:a16="http://schemas.microsoft.com/office/drawing/2014/main" xmlns="" id="{8366663D-5C22-410B-9F7A-D235C738B3CF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77" name="Text Box 35">
          <a:extLst>
            <a:ext uri="{FF2B5EF4-FFF2-40B4-BE49-F238E27FC236}">
              <a16:creationId xmlns:a16="http://schemas.microsoft.com/office/drawing/2014/main" xmlns="" id="{25CAB90A-C98A-4858-BA74-11841566130D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78" name="Text Box 37">
          <a:extLst>
            <a:ext uri="{FF2B5EF4-FFF2-40B4-BE49-F238E27FC236}">
              <a16:creationId xmlns:a16="http://schemas.microsoft.com/office/drawing/2014/main" xmlns="" id="{9C9D4F65-313F-4D74-BB94-203293FCE233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79" name="Text Box 38">
          <a:extLst>
            <a:ext uri="{FF2B5EF4-FFF2-40B4-BE49-F238E27FC236}">
              <a16:creationId xmlns:a16="http://schemas.microsoft.com/office/drawing/2014/main" xmlns="" id="{9B95880C-B715-4F09-BFDE-D1081B38F494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80" name="Text Box 39">
          <a:extLst>
            <a:ext uri="{FF2B5EF4-FFF2-40B4-BE49-F238E27FC236}">
              <a16:creationId xmlns:a16="http://schemas.microsoft.com/office/drawing/2014/main" xmlns="" id="{6E009627-7D95-4B8C-98E4-87AE7B03525A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81" name="Text Box 40">
          <a:extLst>
            <a:ext uri="{FF2B5EF4-FFF2-40B4-BE49-F238E27FC236}">
              <a16:creationId xmlns:a16="http://schemas.microsoft.com/office/drawing/2014/main" xmlns="" id="{73C47839-1D29-459C-9320-7819D2EE5836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82" name="Text Box 41">
          <a:extLst>
            <a:ext uri="{FF2B5EF4-FFF2-40B4-BE49-F238E27FC236}">
              <a16:creationId xmlns:a16="http://schemas.microsoft.com/office/drawing/2014/main" xmlns="" id="{DBB5E565-EAAB-4F62-B7D8-556C14552B33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83" name="Text Box 42">
          <a:extLst>
            <a:ext uri="{FF2B5EF4-FFF2-40B4-BE49-F238E27FC236}">
              <a16:creationId xmlns:a16="http://schemas.microsoft.com/office/drawing/2014/main" xmlns="" id="{48DD86DF-73A7-4C17-8462-85C01C4A4137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84" name="Text Box 43">
          <a:extLst>
            <a:ext uri="{FF2B5EF4-FFF2-40B4-BE49-F238E27FC236}">
              <a16:creationId xmlns:a16="http://schemas.microsoft.com/office/drawing/2014/main" xmlns="" id="{0AC9EB68-1F27-4579-848C-FA593688DD92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85" name="Text Box 44">
          <a:extLst>
            <a:ext uri="{FF2B5EF4-FFF2-40B4-BE49-F238E27FC236}">
              <a16:creationId xmlns:a16="http://schemas.microsoft.com/office/drawing/2014/main" xmlns="" id="{E5D58B71-B718-4582-9DD1-BE21C1359189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86" name="Text Box 45">
          <a:extLst>
            <a:ext uri="{FF2B5EF4-FFF2-40B4-BE49-F238E27FC236}">
              <a16:creationId xmlns:a16="http://schemas.microsoft.com/office/drawing/2014/main" xmlns="" id="{E51425D2-109F-4FCC-AB88-6AB58BCE7D74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87" name="Text Box 46">
          <a:extLst>
            <a:ext uri="{FF2B5EF4-FFF2-40B4-BE49-F238E27FC236}">
              <a16:creationId xmlns:a16="http://schemas.microsoft.com/office/drawing/2014/main" xmlns="" id="{5E666F1A-B201-4672-9683-6C78D25698AE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88" name="Text Box 47">
          <a:extLst>
            <a:ext uri="{FF2B5EF4-FFF2-40B4-BE49-F238E27FC236}">
              <a16:creationId xmlns:a16="http://schemas.microsoft.com/office/drawing/2014/main" xmlns="" id="{820B8D31-0573-497A-A62B-29BF25B59D44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89" name="Text Box 48">
          <a:extLst>
            <a:ext uri="{FF2B5EF4-FFF2-40B4-BE49-F238E27FC236}">
              <a16:creationId xmlns:a16="http://schemas.microsoft.com/office/drawing/2014/main" xmlns="" id="{D4881CA7-83AE-490A-9532-0A6F8AF6F0D3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90" name="Text Box 79">
          <a:extLst>
            <a:ext uri="{FF2B5EF4-FFF2-40B4-BE49-F238E27FC236}">
              <a16:creationId xmlns:a16="http://schemas.microsoft.com/office/drawing/2014/main" xmlns="" id="{AA05AED6-60BA-45F5-A243-F454B7698319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91" name="Text Box 80">
          <a:extLst>
            <a:ext uri="{FF2B5EF4-FFF2-40B4-BE49-F238E27FC236}">
              <a16:creationId xmlns:a16="http://schemas.microsoft.com/office/drawing/2014/main" xmlns="" id="{5F2B625C-D656-40AD-A18E-7DD0C6A4B8AB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92" name="Text Box 86">
          <a:extLst>
            <a:ext uri="{FF2B5EF4-FFF2-40B4-BE49-F238E27FC236}">
              <a16:creationId xmlns:a16="http://schemas.microsoft.com/office/drawing/2014/main" xmlns="" id="{E9B85A2A-0D95-41CF-B13D-DCE556E2C100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93" name="Text Box 88">
          <a:extLst>
            <a:ext uri="{FF2B5EF4-FFF2-40B4-BE49-F238E27FC236}">
              <a16:creationId xmlns:a16="http://schemas.microsoft.com/office/drawing/2014/main" xmlns="" id="{42C74955-3CE1-451A-8152-1F8E4E3AF59B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94" name="Text Box 90">
          <a:extLst>
            <a:ext uri="{FF2B5EF4-FFF2-40B4-BE49-F238E27FC236}">
              <a16:creationId xmlns:a16="http://schemas.microsoft.com/office/drawing/2014/main" xmlns="" id="{20EDF070-95C4-4FAA-BC77-8D887E44E5D0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95" name="Text Box 92">
          <a:extLst>
            <a:ext uri="{FF2B5EF4-FFF2-40B4-BE49-F238E27FC236}">
              <a16:creationId xmlns:a16="http://schemas.microsoft.com/office/drawing/2014/main" xmlns="" id="{A8330F56-24D5-4DA5-A952-022FE8EF3088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110490</xdr:colOff>
      <xdr:row>46</xdr:row>
      <xdr:rowOff>112214</xdr:rowOff>
    </xdr:to>
    <xdr:sp macro="" textlink="">
      <xdr:nvSpPr>
        <xdr:cNvPr id="296" name="Text Box 96">
          <a:extLst>
            <a:ext uri="{FF2B5EF4-FFF2-40B4-BE49-F238E27FC236}">
              <a16:creationId xmlns:a16="http://schemas.microsoft.com/office/drawing/2014/main" xmlns="" id="{190E6E76-C21D-452B-A520-91A6799652FB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386444</xdr:colOff>
      <xdr:row>35</xdr:row>
      <xdr:rowOff>62230</xdr:rowOff>
    </xdr:from>
    <xdr:to>
      <xdr:col>1</xdr:col>
      <xdr:colOff>1181100</xdr:colOff>
      <xdr:row>35</xdr:row>
      <xdr:rowOff>975148</xdr:rowOff>
    </xdr:to>
    <xdr:pic>
      <xdr:nvPicPr>
        <xdr:cNvPr id="297" name="Picture 37">
          <a:extLst>
            <a:ext uri="{FF2B5EF4-FFF2-40B4-BE49-F238E27FC236}">
              <a16:creationId xmlns:a16="http://schemas.microsoft.com/office/drawing/2014/main" xmlns="" id="{1F687825-7295-4052-9C35-E4FA944E2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05569" y="29523055"/>
          <a:ext cx="794656" cy="912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357233</xdr:colOff>
      <xdr:row>36</xdr:row>
      <xdr:rowOff>58782</xdr:rowOff>
    </xdr:from>
    <xdr:to>
      <xdr:col>1</xdr:col>
      <xdr:colOff>1196340</xdr:colOff>
      <xdr:row>36</xdr:row>
      <xdr:rowOff>987467</xdr:rowOff>
    </xdr:to>
    <xdr:pic>
      <xdr:nvPicPr>
        <xdr:cNvPr id="298" name="Picture 38">
          <a:extLst>
            <a:ext uri="{FF2B5EF4-FFF2-40B4-BE49-F238E27FC236}">
              <a16:creationId xmlns:a16="http://schemas.microsoft.com/office/drawing/2014/main" xmlns="" id="{80F4FED4-6F11-4A0C-97A1-76F4FB4DB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76358" y="30529257"/>
          <a:ext cx="833392" cy="92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359592</xdr:colOff>
      <xdr:row>37</xdr:row>
      <xdr:rowOff>49259</xdr:rowOff>
    </xdr:from>
    <xdr:to>
      <xdr:col>1</xdr:col>
      <xdr:colOff>1181100</xdr:colOff>
      <xdr:row>37</xdr:row>
      <xdr:rowOff>990037</xdr:rowOff>
    </xdr:to>
    <xdr:pic>
      <xdr:nvPicPr>
        <xdr:cNvPr id="299" name="Picture 39">
          <a:extLst>
            <a:ext uri="{FF2B5EF4-FFF2-40B4-BE49-F238E27FC236}">
              <a16:creationId xmlns:a16="http://schemas.microsoft.com/office/drawing/2014/main" xmlns="" id="{8471BDA7-079C-4C3F-82B4-DB216DD1E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126"/>
        <a:stretch>
          <a:fillRect/>
        </a:stretch>
      </xdr:blipFill>
      <xdr:spPr>
        <a:xfrm>
          <a:off x="978717" y="31529384"/>
          <a:ext cx="821508" cy="940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399612</xdr:colOff>
      <xdr:row>42</xdr:row>
      <xdr:rowOff>17194</xdr:rowOff>
    </xdr:from>
    <xdr:to>
      <xdr:col>1</xdr:col>
      <xdr:colOff>1158240</xdr:colOff>
      <xdr:row>42</xdr:row>
      <xdr:rowOff>592395</xdr:rowOff>
    </xdr:to>
    <xdr:pic>
      <xdr:nvPicPr>
        <xdr:cNvPr id="300" name="Picture 48">
          <a:extLst>
            <a:ext uri="{FF2B5EF4-FFF2-40B4-BE49-F238E27FC236}">
              <a16:creationId xmlns:a16="http://schemas.microsoft.com/office/drawing/2014/main" xmlns="" id="{0E944AB4-D3B6-428D-B50B-9FDE5F81A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737" y="35288269"/>
          <a:ext cx="752913" cy="575201"/>
        </a:xfrm>
        <a:prstGeom prst="rect">
          <a:avLst/>
        </a:prstGeom>
      </xdr:spPr>
    </xdr:pic>
    <xdr:clientData/>
  </xdr:twoCellAnchor>
  <xdr:oneCellAnchor>
    <xdr:from>
      <xdr:col>1</xdr:col>
      <xdr:colOff>105231</xdr:colOff>
      <xdr:row>14</xdr:row>
      <xdr:rowOff>90385</xdr:rowOff>
    </xdr:from>
    <xdr:ext cx="1266369" cy="860000"/>
    <xdr:pic>
      <xdr:nvPicPr>
        <xdr:cNvPr id="301" name="image1.png">
          <a:extLst>
            <a:ext uri="{FF2B5EF4-FFF2-40B4-BE49-F238E27FC236}">
              <a16:creationId xmlns:a16="http://schemas.microsoft.com/office/drawing/2014/main" xmlns="" id="{D933B0D0-50F6-418C-80FA-4B887C22B1C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rcRect r="15625"/>
        <a:stretch>
          <a:fillRect/>
        </a:stretch>
      </xdr:blipFill>
      <xdr:spPr>
        <a:xfrm>
          <a:off x="724356" y="5786335"/>
          <a:ext cx="1266369" cy="860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325513</xdr:colOff>
      <xdr:row>13</xdr:row>
      <xdr:rowOff>62519</xdr:rowOff>
    </xdr:from>
    <xdr:to>
      <xdr:col>1</xdr:col>
      <xdr:colOff>1184886</xdr:colOff>
      <xdr:row>13</xdr:row>
      <xdr:rowOff>1062566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xmlns="" id="{97424C32-A7FB-4856-8107-DFAFBEA6B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b="11087"/>
        <a:stretch/>
      </xdr:blipFill>
      <xdr:spPr>
        <a:xfrm>
          <a:off x="944638" y="4596419"/>
          <a:ext cx="859373" cy="1000047"/>
        </a:xfrm>
        <a:prstGeom prst="rect">
          <a:avLst/>
        </a:prstGeom>
      </xdr:spPr>
    </xdr:pic>
    <xdr:clientData/>
  </xdr:twoCellAnchor>
  <xdr:oneCellAnchor>
    <xdr:from>
      <xdr:col>1</xdr:col>
      <xdr:colOff>323701</xdr:colOff>
      <xdr:row>10</xdr:row>
      <xdr:rowOff>96761</xdr:rowOff>
    </xdr:from>
    <xdr:ext cx="833058" cy="1056822"/>
    <xdr:pic>
      <xdr:nvPicPr>
        <xdr:cNvPr id="303" name="image3.png">
          <a:extLst>
            <a:ext uri="{FF2B5EF4-FFF2-40B4-BE49-F238E27FC236}">
              <a16:creationId xmlns:a16="http://schemas.microsoft.com/office/drawing/2014/main" xmlns="" id="{827A7A39-6519-41D2-BBBD-1756118205A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42826" y="3430511"/>
          <a:ext cx="833058" cy="1056822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04" name="Text Box 3">
          <a:extLst>
            <a:ext uri="{FF2B5EF4-FFF2-40B4-BE49-F238E27FC236}">
              <a16:creationId xmlns:a16="http://schemas.microsoft.com/office/drawing/2014/main" xmlns="" id="{671AE334-EC24-44A9-8C74-881626325A59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05" name="Text Box 4">
          <a:extLst>
            <a:ext uri="{FF2B5EF4-FFF2-40B4-BE49-F238E27FC236}">
              <a16:creationId xmlns:a16="http://schemas.microsoft.com/office/drawing/2014/main" xmlns="" id="{92CE4CA4-A6C0-4104-A549-959ED553B0AB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06" name="Text Box 76">
          <a:extLst>
            <a:ext uri="{FF2B5EF4-FFF2-40B4-BE49-F238E27FC236}">
              <a16:creationId xmlns:a16="http://schemas.microsoft.com/office/drawing/2014/main" xmlns="" id="{AB95FBC3-B8B1-4716-AC78-F7E8A6B1F6F3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07" name="Text Box 77">
          <a:extLst>
            <a:ext uri="{FF2B5EF4-FFF2-40B4-BE49-F238E27FC236}">
              <a16:creationId xmlns:a16="http://schemas.microsoft.com/office/drawing/2014/main" xmlns="" id="{765F257E-82CD-4584-B847-9F05FC78C31C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08" name="Text Box 3">
          <a:extLst>
            <a:ext uri="{FF2B5EF4-FFF2-40B4-BE49-F238E27FC236}">
              <a16:creationId xmlns:a16="http://schemas.microsoft.com/office/drawing/2014/main" xmlns="" id="{8F6A5537-CD58-43F9-A7B5-2666833BAE62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09" name="Text Box 4">
          <a:extLst>
            <a:ext uri="{FF2B5EF4-FFF2-40B4-BE49-F238E27FC236}">
              <a16:creationId xmlns:a16="http://schemas.microsoft.com/office/drawing/2014/main" xmlns="" id="{939F2705-95A6-41DD-8F59-9D857AF663D8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10" name="Text Box 3">
          <a:extLst>
            <a:ext uri="{FF2B5EF4-FFF2-40B4-BE49-F238E27FC236}">
              <a16:creationId xmlns:a16="http://schemas.microsoft.com/office/drawing/2014/main" xmlns="" id="{A343A9AA-6285-4979-9572-AEC6FE3B68EC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11" name="Text Box 4">
          <a:extLst>
            <a:ext uri="{FF2B5EF4-FFF2-40B4-BE49-F238E27FC236}">
              <a16:creationId xmlns:a16="http://schemas.microsoft.com/office/drawing/2014/main" xmlns="" id="{C06816E4-8CA4-4308-B5CB-AC172BE9BAC5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12" name="Text Box 3">
          <a:extLst>
            <a:ext uri="{FF2B5EF4-FFF2-40B4-BE49-F238E27FC236}">
              <a16:creationId xmlns:a16="http://schemas.microsoft.com/office/drawing/2014/main" xmlns="" id="{EEC04503-17C3-49B3-931A-5F03AD379608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13" name="Text Box 4">
          <a:extLst>
            <a:ext uri="{FF2B5EF4-FFF2-40B4-BE49-F238E27FC236}">
              <a16:creationId xmlns:a16="http://schemas.microsoft.com/office/drawing/2014/main" xmlns="" id="{6F1A2759-E119-4094-A94C-4A6274079E45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14" name="Text Box 3">
          <a:extLst>
            <a:ext uri="{FF2B5EF4-FFF2-40B4-BE49-F238E27FC236}">
              <a16:creationId xmlns:a16="http://schemas.microsoft.com/office/drawing/2014/main" xmlns="" id="{246987F6-512B-478A-9E05-D638795B00D5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15" name="Text Box 4">
          <a:extLst>
            <a:ext uri="{FF2B5EF4-FFF2-40B4-BE49-F238E27FC236}">
              <a16:creationId xmlns:a16="http://schemas.microsoft.com/office/drawing/2014/main" xmlns="" id="{2D414F65-10B0-41A3-83C3-FA3285B37345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16" name="Text Box 3">
          <a:extLst>
            <a:ext uri="{FF2B5EF4-FFF2-40B4-BE49-F238E27FC236}">
              <a16:creationId xmlns:a16="http://schemas.microsoft.com/office/drawing/2014/main" xmlns="" id="{6FAAEA70-5ED2-41A7-9206-7DA436DBC8EB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17" name="Text Box 4">
          <a:extLst>
            <a:ext uri="{FF2B5EF4-FFF2-40B4-BE49-F238E27FC236}">
              <a16:creationId xmlns:a16="http://schemas.microsoft.com/office/drawing/2014/main" xmlns="" id="{D0EEB98A-D4E4-498A-B7AB-4D446DCBEA3F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18" name="Text Box 76">
          <a:extLst>
            <a:ext uri="{FF2B5EF4-FFF2-40B4-BE49-F238E27FC236}">
              <a16:creationId xmlns:a16="http://schemas.microsoft.com/office/drawing/2014/main" xmlns="" id="{BCAD48C4-4846-4790-8D3B-94E87B721489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19" name="Text Box 77">
          <a:extLst>
            <a:ext uri="{FF2B5EF4-FFF2-40B4-BE49-F238E27FC236}">
              <a16:creationId xmlns:a16="http://schemas.microsoft.com/office/drawing/2014/main" xmlns="" id="{ED780D38-E1AF-439D-BB9A-95D4F955B56E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20" name="Text Box 3">
          <a:extLst>
            <a:ext uri="{FF2B5EF4-FFF2-40B4-BE49-F238E27FC236}">
              <a16:creationId xmlns:a16="http://schemas.microsoft.com/office/drawing/2014/main" xmlns="" id="{AE6515A2-A78C-44C1-B007-000E7EEB5EF5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21" name="Text Box 4">
          <a:extLst>
            <a:ext uri="{FF2B5EF4-FFF2-40B4-BE49-F238E27FC236}">
              <a16:creationId xmlns:a16="http://schemas.microsoft.com/office/drawing/2014/main" xmlns="" id="{52F5D6BA-1FF0-44AE-A353-ADF3B378236D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22" name="Text Box 3">
          <a:extLst>
            <a:ext uri="{FF2B5EF4-FFF2-40B4-BE49-F238E27FC236}">
              <a16:creationId xmlns:a16="http://schemas.microsoft.com/office/drawing/2014/main" xmlns="" id="{9806ADFA-34E7-4A94-8864-8A921167DE08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23" name="Text Box 3">
          <a:extLst>
            <a:ext uri="{FF2B5EF4-FFF2-40B4-BE49-F238E27FC236}">
              <a16:creationId xmlns:a16="http://schemas.microsoft.com/office/drawing/2014/main" xmlns="" id="{55A30D91-2340-4B16-8359-5C421D8DCC5E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24" name="Text Box 4">
          <a:extLst>
            <a:ext uri="{FF2B5EF4-FFF2-40B4-BE49-F238E27FC236}">
              <a16:creationId xmlns:a16="http://schemas.microsoft.com/office/drawing/2014/main" xmlns="" id="{0D1854D6-0F0E-43ED-900C-F50084D4951B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25" name="Text Box 76">
          <a:extLst>
            <a:ext uri="{FF2B5EF4-FFF2-40B4-BE49-F238E27FC236}">
              <a16:creationId xmlns:a16="http://schemas.microsoft.com/office/drawing/2014/main" xmlns="" id="{BC45E972-601D-48C1-B687-86BF52026B07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26" name="Text Box 77">
          <a:extLst>
            <a:ext uri="{FF2B5EF4-FFF2-40B4-BE49-F238E27FC236}">
              <a16:creationId xmlns:a16="http://schemas.microsoft.com/office/drawing/2014/main" xmlns="" id="{739A6E6C-D4B3-4C17-9839-0E0976D19BCB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27" name="Text Box 3">
          <a:extLst>
            <a:ext uri="{FF2B5EF4-FFF2-40B4-BE49-F238E27FC236}">
              <a16:creationId xmlns:a16="http://schemas.microsoft.com/office/drawing/2014/main" xmlns="" id="{7AF2A660-D16C-46EE-B1E3-17C9BF0BD1D3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28" name="Text Box 4">
          <a:extLst>
            <a:ext uri="{FF2B5EF4-FFF2-40B4-BE49-F238E27FC236}">
              <a16:creationId xmlns:a16="http://schemas.microsoft.com/office/drawing/2014/main" xmlns="" id="{A2D4836A-E339-4436-8CD6-73F1BD6651EA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29" name="Text Box 3">
          <a:extLst>
            <a:ext uri="{FF2B5EF4-FFF2-40B4-BE49-F238E27FC236}">
              <a16:creationId xmlns:a16="http://schemas.microsoft.com/office/drawing/2014/main" xmlns="" id="{48E2B4E2-6377-4C14-9228-FAA5830F6672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30" name="Text Box 4">
          <a:extLst>
            <a:ext uri="{FF2B5EF4-FFF2-40B4-BE49-F238E27FC236}">
              <a16:creationId xmlns:a16="http://schemas.microsoft.com/office/drawing/2014/main" xmlns="" id="{347ED7A0-A453-4203-9C91-97CBE26DA3F1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31" name="Text Box 3">
          <a:extLst>
            <a:ext uri="{FF2B5EF4-FFF2-40B4-BE49-F238E27FC236}">
              <a16:creationId xmlns:a16="http://schemas.microsoft.com/office/drawing/2014/main" xmlns="" id="{4ECC9F92-9C00-4494-8ADD-7D3181F0D5CB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32" name="Text Box 3">
          <a:extLst>
            <a:ext uri="{FF2B5EF4-FFF2-40B4-BE49-F238E27FC236}">
              <a16:creationId xmlns:a16="http://schemas.microsoft.com/office/drawing/2014/main" xmlns="" id="{91027DF0-D75C-4097-8725-19EF027F11BE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33" name="Text Box 4">
          <a:extLst>
            <a:ext uri="{FF2B5EF4-FFF2-40B4-BE49-F238E27FC236}">
              <a16:creationId xmlns:a16="http://schemas.microsoft.com/office/drawing/2014/main" xmlns="" id="{C7300F98-C9CD-4E64-B230-409001CBC4D0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34" name="Text Box 76">
          <a:extLst>
            <a:ext uri="{FF2B5EF4-FFF2-40B4-BE49-F238E27FC236}">
              <a16:creationId xmlns:a16="http://schemas.microsoft.com/office/drawing/2014/main" xmlns="" id="{F78312AD-E47F-43D1-BF57-06992BBF8881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35" name="Text Box 77">
          <a:extLst>
            <a:ext uri="{FF2B5EF4-FFF2-40B4-BE49-F238E27FC236}">
              <a16:creationId xmlns:a16="http://schemas.microsoft.com/office/drawing/2014/main" xmlns="" id="{BAA99156-1728-4DA6-96B3-9BE6DA743944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36" name="Text Box 3">
          <a:extLst>
            <a:ext uri="{FF2B5EF4-FFF2-40B4-BE49-F238E27FC236}">
              <a16:creationId xmlns:a16="http://schemas.microsoft.com/office/drawing/2014/main" xmlns="" id="{B9B950A6-798F-4AAE-B44F-CABA3BBAC076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37" name="Text Box 4">
          <a:extLst>
            <a:ext uri="{FF2B5EF4-FFF2-40B4-BE49-F238E27FC236}">
              <a16:creationId xmlns:a16="http://schemas.microsoft.com/office/drawing/2014/main" xmlns="" id="{DC72C943-5424-4C4F-8F73-144943CDEB0B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38" name="Text Box 3">
          <a:extLst>
            <a:ext uri="{FF2B5EF4-FFF2-40B4-BE49-F238E27FC236}">
              <a16:creationId xmlns:a16="http://schemas.microsoft.com/office/drawing/2014/main" xmlns="" id="{230D1B52-0E30-421B-A752-B350D4288D94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39" name="Text Box 4">
          <a:extLst>
            <a:ext uri="{FF2B5EF4-FFF2-40B4-BE49-F238E27FC236}">
              <a16:creationId xmlns:a16="http://schemas.microsoft.com/office/drawing/2014/main" xmlns="" id="{7A6D7D9B-1024-4154-9068-3C3FFAE57E54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40" name="Text Box 3">
          <a:extLst>
            <a:ext uri="{FF2B5EF4-FFF2-40B4-BE49-F238E27FC236}">
              <a16:creationId xmlns:a16="http://schemas.microsoft.com/office/drawing/2014/main" xmlns="" id="{946B19D2-DB30-473A-A6DA-5248D3C2DB0B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41" name="Text Box 4">
          <a:extLst>
            <a:ext uri="{FF2B5EF4-FFF2-40B4-BE49-F238E27FC236}">
              <a16:creationId xmlns:a16="http://schemas.microsoft.com/office/drawing/2014/main" xmlns="" id="{910F2415-94EC-46A7-970E-E53459E7236A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42" name="Text Box 3">
          <a:extLst>
            <a:ext uri="{FF2B5EF4-FFF2-40B4-BE49-F238E27FC236}">
              <a16:creationId xmlns:a16="http://schemas.microsoft.com/office/drawing/2014/main" xmlns="" id="{941449B7-9B84-481A-804D-0F3E61562197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43" name="Text Box 4">
          <a:extLst>
            <a:ext uri="{FF2B5EF4-FFF2-40B4-BE49-F238E27FC236}">
              <a16:creationId xmlns:a16="http://schemas.microsoft.com/office/drawing/2014/main" xmlns="" id="{601258CA-527D-4560-ADD8-F48B5AACD94D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44" name="Text Box 3">
          <a:extLst>
            <a:ext uri="{FF2B5EF4-FFF2-40B4-BE49-F238E27FC236}">
              <a16:creationId xmlns:a16="http://schemas.microsoft.com/office/drawing/2014/main" xmlns="" id="{258AB0D5-C43D-4914-A76E-76863838BFCA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45" name="Text Box 4">
          <a:extLst>
            <a:ext uri="{FF2B5EF4-FFF2-40B4-BE49-F238E27FC236}">
              <a16:creationId xmlns:a16="http://schemas.microsoft.com/office/drawing/2014/main" xmlns="" id="{3081AC24-276C-4BA2-A684-047A77F7495A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46" name="Text Box 76">
          <a:extLst>
            <a:ext uri="{FF2B5EF4-FFF2-40B4-BE49-F238E27FC236}">
              <a16:creationId xmlns:a16="http://schemas.microsoft.com/office/drawing/2014/main" xmlns="" id="{11A5939F-EEEB-464D-B578-7562DDFAD243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47" name="Text Box 77">
          <a:extLst>
            <a:ext uri="{FF2B5EF4-FFF2-40B4-BE49-F238E27FC236}">
              <a16:creationId xmlns:a16="http://schemas.microsoft.com/office/drawing/2014/main" xmlns="" id="{362D77AE-88A9-46DD-992C-B5F6723CFDF0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48" name="Text Box 3">
          <a:extLst>
            <a:ext uri="{FF2B5EF4-FFF2-40B4-BE49-F238E27FC236}">
              <a16:creationId xmlns:a16="http://schemas.microsoft.com/office/drawing/2014/main" xmlns="" id="{0AB96C37-6D1A-4F56-8650-8F3BBC4E58E2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49" name="Text Box 4">
          <a:extLst>
            <a:ext uri="{FF2B5EF4-FFF2-40B4-BE49-F238E27FC236}">
              <a16:creationId xmlns:a16="http://schemas.microsoft.com/office/drawing/2014/main" xmlns="" id="{E0767EA6-2418-4B65-A86D-B7873BD9F3EE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50" name="Text Box 3">
          <a:extLst>
            <a:ext uri="{FF2B5EF4-FFF2-40B4-BE49-F238E27FC236}">
              <a16:creationId xmlns:a16="http://schemas.microsoft.com/office/drawing/2014/main" xmlns="" id="{C4316C9B-A9C4-45DF-8832-A4B51EC2DD9F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51" name="Text Box 4">
          <a:extLst>
            <a:ext uri="{FF2B5EF4-FFF2-40B4-BE49-F238E27FC236}">
              <a16:creationId xmlns:a16="http://schemas.microsoft.com/office/drawing/2014/main" xmlns="" id="{455ED22A-7DE9-4191-84A4-643DC1D6E8F4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52" name="Text Box 4">
          <a:extLst>
            <a:ext uri="{FF2B5EF4-FFF2-40B4-BE49-F238E27FC236}">
              <a16:creationId xmlns:a16="http://schemas.microsoft.com/office/drawing/2014/main" xmlns="" id="{B0398603-EABD-448F-8BC2-AEE436B70EBC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53" name="Text Box 4">
          <a:extLst>
            <a:ext uri="{FF2B5EF4-FFF2-40B4-BE49-F238E27FC236}">
              <a16:creationId xmlns:a16="http://schemas.microsoft.com/office/drawing/2014/main" xmlns="" id="{F145CC75-D632-4A52-AAEA-E4D4A1BCB92B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54" name="Text Box 3">
          <a:extLst>
            <a:ext uri="{FF2B5EF4-FFF2-40B4-BE49-F238E27FC236}">
              <a16:creationId xmlns:a16="http://schemas.microsoft.com/office/drawing/2014/main" xmlns="" id="{FE0E64C2-6A62-4DDB-8879-A33D44250EBB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55" name="Text Box 4">
          <a:extLst>
            <a:ext uri="{FF2B5EF4-FFF2-40B4-BE49-F238E27FC236}">
              <a16:creationId xmlns:a16="http://schemas.microsoft.com/office/drawing/2014/main" xmlns="" id="{9BBD0B5A-DD6C-4B86-8FCB-9EA2764B340A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56" name="Text Box 3">
          <a:extLst>
            <a:ext uri="{FF2B5EF4-FFF2-40B4-BE49-F238E27FC236}">
              <a16:creationId xmlns:a16="http://schemas.microsoft.com/office/drawing/2014/main" xmlns="" id="{2D338746-8087-4B8E-83EE-C49753F8CBD8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57" name="Text Box 4">
          <a:extLst>
            <a:ext uri="{FF2B5EF4-FFF2-40B4-BE49-F238E27FC236}">
              <a16:creationId xmlns:a16="http://schemas.microsoft.com/office/drawing/2014/main" xmlns="" id="{FF22F3A0-7DDB-4D2F-BCF3-AAB8B7D3DE55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58" name="Text Box 76">
          <a:extLst>
            <a:ext uri="{FF2B5EF4-FFF2-40B4-BE49-F238E27FC236}">
              <a16:creationId xmlns:a16="http://schemas.microsoft.com/office/drawing/2014/main" xmlns="" id="{288C8360-67C2-4FF8-84F6-9C204015D06C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59" name="Text Box 77">
          <a:extLst>
            <a:ext uri="{FF2B5EF4-FFF2-40B4-BE49-F238E27FC236}">
              <a16:creationId xmlns:a16="http://schemas.microsoft.com/office/drawing/2014/main" xmlns="" id="{6DDE36AC-D39E-41EB-BCE4-D4A7506978A4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60" name="Text Box 3">
          <a:extLst>
            <a:ext uri="{FF2B5EF4-FFF2-40B4-BE49-F238E27FC236}">
              <a16:creationId xmlns:a16="http://schemas.microsoft.com/office/drawing/2014/main" xmlns="" id="{67FB8E3A-1C44-42E3-AC56-B82EF70523E3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61" name="Text Box 4">
          <a:extLst>
            <a:ext uri="{FF2B5EF4-FFF2-40B4-BE49-F238E27FC236}">
              <a16:creationId xmlns:a16="http://schemas.microsoft.com/office/drawing/2014/main" xmlns="" id="{37322F4D-7442-48AE-B3C1-FF84AADABEBE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62" name="Text Box 3">
          <a:extLst>
            <a:ext uri="{FF2B5EF4-FFF2-40B4-BE49-F238E27FC236}">
              <a16:creationId xmlns:a16="http://schemas.microsoft.com/office/drawing/2014/main" xmlns="" id="{827B5104-317F-4393-8C30-91FDD10341BD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63" name="Text Box 4">
          <a:extLst>
            <a:ext uri="{FF2B5EF4-FFF2-40B4-BE49-F238E27FC236}">
              <a16:creationId xmlns:a16="http://schemas.microsoft.com/office/drawing/2014/main" xmlns="" id="{7B1EC84B-7DBB-4C1C-95B8-A53209371CE3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64" name="Text Box 3">
          <a:extLst>
            <a:ext uri="{FF2B5EF4-FFF2-40B4-BE49-F238E27FC236}">
              <a16:creationId xmlns:a16="http://schemas.microsoft.com/office/drawing/2014/main" xmlns="" id="{26C34BF3-B487-4768-B7A9-B7111AFEBEAA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65" name="Text Box 4">
          <a:extLst>
            <a:ext uri="{FF2B5EF4-FFF2-40B4-BE49-F238E27FC236}">
              <a16:creationId xmlns:a16="http://schemas.microsoft.com/office/drawing/2014/main" xmlns="" id="{EE8B2BF9-0CEC-46CA-9911-1527DD0BCBBA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66" name="Text Box 3">
          <a:extLst>
            <a:ext uri="{FF2B5EF4-FFF2-40B4-BE49-F238E27FC236}">
              <a16:creationId xmlns:a16="http://schemas.microsoft.com/office/drawing/2014/main" xmlns="" id="{E8A84A72-E7C8-4E9D-BF38-E32ECBC23A2A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67" name="Text Box 4">
          <a:extLst>
            <a:ext uri="{FF2B5EF4-FFF2-40B4-BE49-F238E27FC236}">
              <a16:creationId xmlns:a16="http://schemas.microsoft.com/office/drawing/2014/main" xmlns="" id="{E1A8D77E-B846-432D-B238-FE367B541321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68" name="Text Box 3">
          <a:extLst>
            <a:ext uri="{FF2B5EF4-FFF2-40B4-BE49-F238E27FC236}">
              <a16:creationId xmlns:a16="http://schemas.microsoft.com/office/drawing/2014/main" xmlns="" id="{22476081-6D49-4EEE-8C22-ECB45515B04C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69" name="Text Box 3">
          <a:extLst>
            <a:ext uri="{FF2B5EF4-FFF2-40B4-BE49-F238E27FC236}">
              <a16:creationId xmlns:a16="http://schemas.microsoft.com/office/drawing/2014/main" xmlns="" id="{B34766DA-2D3A-4248-81C6-90CACD532D4C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70" name="Text Box 77">
          <a:extLst>
            <a:ext uri="{FF2B5EF4-FFF2-40B4-BE49-F238E27FC236}">
              <a16:creationId xmlns:a16="http://schemas.microsoft.com/office/drawing/2014/main" xmlns="" id="{B3980EF3-3F11-4608-86E5-6CFB2C4209CF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71" name="Text Box 3">
          <a:extLst>
            <a:ext uri="{FF2B5EF4-FFF2-40B4-BE49-F238E27FC236}">
              <a16:creationId xmlns:a16="http://schemas.microsoft.com/office/drawing/2014/main" xmlns="" id="{106A430E-B694-4FD2-BFF4-448ADEAC62D3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72" name="Text Box 4">
          <a:extLst>
            <a:ext uri="{FF2B5EF4-FFF2-40B4-BE49-F238E27FC236}">
              <a16:creationId xmlns:a16="http://schemas.microsoft.com/office/drawing/2014/main" xmlns="" id="{03BAA108-33D2-4499-8041-34F9A2B77F4A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73" name="Text Box 3">
          <a:extLst>
            <a:ext uri="{FF2B5EF4-FFF2-40B4-BE49-F238E27FC236}">
              <a16:creationId xmlns:a16="http://schemas.microsoft.com/office/drawing/2014/main" xmlns="" id="{D30DA72D-77F5-4F90-A12D-71D53918B0D5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74" name="Text Box 4">
          <a:extLst>
            <a:ext uri="{FF2B5EF4-FFF2-40B4-BE49-F238E27FC236}">
              <a16:creationId xmlns:a16="http://schemas.microsoft.com/office/drawing/2014/main" xmlns="" id="{1730B115-7501-45F4-972B-7A887F7D28C5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75" name="Text Box 3">
          <a:extLst>
            <a:ext uri="{FF2B5EF4-FFF2-40B4-BE49-F238E27FC236}">
              <a16:creationId xmlns:a16="http://schemas.microsoft.com/office/drawing/2014/main" xmlns="" id="{1EE30CC0-D12B-4ADE-9193-F95857156D57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76" name="Text Box 4">
          <a:extLst>
            <a:ext uri="{FF2B5EF4-FFF2-40B4-BE49-F238E27FC236}">
              <a16:creationId xmlns:a16="http://schemas.microsoft.com/office/drawing/2014/main" xmlns="" id="{F13934F3-C229-4183-9788-504555E440A3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77" name="Text Box 3">
          <a:extLst>
            <a:ext uri="{FF2B5EF4-FFF2-40B4-BE49-F238E27FC236}">
              <a16:creationId xmlns:a16="http://schemas.microsoft.com/office/drawing/2014/main" xmlns="" id="{7A4E0B2F-4EDA-45D1-A1AD-B94445740498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78" name="Text Box 4">
          <a:extLst>
            <a:ext uri="{FF2B5EF4-FFF2-40B4-BE49-F238E27FC236}">
              <a16:creationId xmlns:a16="http://schemas.microsoft.com/office/drawing/2014/main" xmlns="" id="{453B69B9-A78D-435E-896B-53948BE79048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79" name="Text Box 3">
          <a:extLst>
            <a:ext uri="{FF2B5EF4-FFF2-40B4-BE49-F238E27FC236}">
              <a16:creationId xmlns:a16="http://schemas.microsoft.com/office/drawing/2014/main" xmlns="" id="{B3E39F1A-8FBF-482B-8EEA-E1C503BB1538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80" name="Text Box 4">
          <a:extLst>
            <a:ext uri="{FF2B5EF4-FFF2-40B4-BE49-F238E27FC236}">
              <a16:creationId xmlns:a16="http://schemas.microsoft.com/office/drawing/2014/main" xmlns="" id="{B2919141-47DD-45FE-9A8F-010EFA4462D1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81" name="Text Box 76">
          <a:extLst>
            <a:ext uri="{FF2B5EF4-FFF2-40B4-BE49-F238E27FC236}">
              <a16:creationId xmlns:a16="http://schemas.microsoft.com/office/drawing/2014/main" xmlns="" id="{945D41DB-7DF0-459B-9A0B-543E70145573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82" name="Text Box 77">
          <a:extLst>
            <a:ext uri="{FF2B5EF4-FFF2-40B4-BE49-F238E27FC236}">
              <a16:creationId xmlns:a16="http://schemas.microsoft.com/office/drawing/2014/main" xmlns="" id="{C76D78F3-9C91-4480-9F40-85D71653B502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83" name="Text Box 3">
          <a:extLst>
            <a:ext uri="{FF2B5EF4-FFF2-40B4-BE49-F238E27FC236}">
              <a16:creationId xmlns:a16="http://schemas.microsoft.com/office/drawing/2014/main" xmlns="" id="{553D6D30-6464-442B-B28C-8010727AE76A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84" name="Text Box 4">
          <a:extLst>
            <a:ext uri="{FF2B5EF4-FFF2-40B4-BE49-F238E27FC236}">
              <a16:creationId xmlns:a16="http://schemas.microsoft.com/office/drawing/2014/main" xmlns="" id="{13EB716F-70C9-48AE-ACA9-A7FFF490C437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85" name="Text Box 3">
          <a:extLst>
            <a:ext uri="{FF2B5EF4-FFF2-40B4-BE49-F238E27FC236}">
              <a16:creationId xmlns:a16="http://schemas.microsoft.com/office/drawing/2014/main" xmlns="" id="{E19A9601-359E-4E07-B795-B7CF4150ED5C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86" name="Text Box 4">
          <a:extLst>
            <a:ext uri="{FF2B5EF4-FFF2-40B4-BE49-F238E27FC236}">
              <a16:creationId xmlns:a16="http://schemas.microsoft.com/office/drawing/2014/main" xmlns="" id="{E456609A-3605-4A31-9387-CFF050AB6E5F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87" name="Text Box 3">
          <a:extLst>
            <a:ext uri="{FF2B5EF4-FFF2-40B4-BE49-F238E27FC236}">
              <a16:creationId xmlns:a16="http://schemas.microsoft.com/office/drawing/2014/main" xmlns="" id="{2D55DCF6-F4D9-4AD4-BBB8-6B0CF3B993C2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88" name="Text Box 4">
          <a:extLst>
            <a:ext uri="{FF2B5EF4-FFF2-40B4-BE49-F238E27FC236}">
              <a16:creationId xmlns:a16="http://schemas.microsoft.com/office/drawing/2014/main" xmlns="" id="{2CB9617E-67EC-4A91-BEBB-93CA8F7A934A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89" name="Text Box 3">
          <a:extLst>
            <a:ext uri="{FF2B5EF4-FFF2-40B4-BE49-F238E27FC236}">
              <a16:creationId xmlns:a16="http://schemas.microsoft.com/office/drawing/2014/main" xmlns="" id="{F0E592AE-BA6D-48C3-99A4-69528D7C3D70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90" name="Text Box 4">
          <a:extLst>
            <a:ext uri="{FF2B5EF4-FFF2-40B4-BE49-F238E27FC236}">
              <a16:creationId xmlns:a16="http://schemas.microsoft.com/office/drawing/2014/main" xmlns="" id="{82073330-20E4-4239-BF0E-02725C4C23C4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91" name="Text Box 3">
          <a:extLst>
            <a:ext uri="{FF2B5EF4-FFF2-40B4-BE49-F238E27FC236}">
              <a16:creationId xmlns:a16="http://schemas.microsoft.com/office/drawing/2014/main" xmlns="" id="{714928AD-DD5F-40DF-9DB8-923D91D8F875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92" name="Text Box 4">
          <a:extLst>
            <a:ext uri="{FF2B5EF4-FFF2-40B4-BE49-F238E27FC236}">
              <a16:creationId xmlns:a16="http://schemas.microsoft.com/office/drawing/2014/main" xmlns="" id="{9820FC88-3CB2-47D0-858A-EF7033A13AC0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93" name="Text Box 76">
          <a:extLst>
            <a:ext uri="{FF2B5EF4-FFF2-40B4-BE49-F238E27FC236}">
              <a16:creationId xmlns:a16="http://schemas.microsoft.com/office/drawing/2014/main" xmlns="" id="{B7A5BFC6-CDD8-45D8-BA2F-E018A0AAD9ED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94" name="Text Box 77">
          <a:extLst>
            <a:ext uri="{FF2B5EF4-FFF2-40B4-BE49-F238E27FC236}">
              <a16:creationId xmlns:a16="http://schemas.microsoft.com/office/drawing/2014/main" xmlns="" id="{D220C0A3-AE5A-4EB7-B38F-B9573CD017A2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95" name="Text Box 3">
          <a:extLst>
            <a:ext uri="{FF2B5EF4-FFF2-40B4-BE49-F238E27FC236}">
              <a16:creationId xmlns:a16="http://schemas.microsoft.com/office/drawing/2014/main" xmlns="" id="{B24C7FE3-4C93-486A-BC8E-08863A1B9155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96" name="Text Box 4">
          <a:extLst>
            <a:ext uri="{FF2B5EF4-FFF2-40B4-BE49-F238E27FC236}">
              <a16:creationId xmlns:a16="http://schemas.microsoft.com/office/drawing/2014/main" xmlns="" id="{5FAA3ECD-7B68-4F45-9897-362C06531544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97" name="Text Box 3">
          <a:extLst>
            <a:ext uri="{FF2B5EF4-FFF2-40B4-BE49-F238E27FC236}">
              <a16:creationId xmlns:a16="http://schemas.microsoft.com/office/drawing/2014/main" xmlns="" id="{41002A04-F4E8-479E-9D93-06E59CCDF482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98" name="Text Box 4">
          <a:extLst>
            <a:ext uri="{FF2B5EF4-FFF2-40B4-BE49-F238E27FC236}">
              <a16:creationId xmlns:a16="http://schemas.microsoft.com/office/drawing/2014/main" xmlns="" id="{4F40724B-FBA9-4166-93C7-8B0C1599A60B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399" name="Text Box 3">
          <a:extLst>
            <a:ext uri="{FF2B5EF4-FFF2-40B4-BE49-F238E27FC236}">
              <a16:creationId xmlns:a16="http://schemas.microsoft.com/office/drawing/2014/main" xmlns="" id="{5EF0EFBD-F279-4B90-AA30-1CE4F0731C1E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400" name="Text Box 4">
          <a:extLst>
            <a:ext uri="{FF2B5EF4-FFF2-40B4-BE49-F238E27FC236}">
              <a16:creationId xmlns:a16="http://schemas.microsoft.com/office/drawing/2014/main" xmlns="" id="{55498F61-19AF-4230-B855-2F120DE84AA5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401" name="Text Box 3">
          <a:extLst>
            <a:ext uri="{FF2B5EF4-FFF2-40B4-BE49-F238E27FC236}">
              <a16:creationId xmlns:a16="http://schemas.microsoft.com/office/drawing/2014/main" xmlns="" id="{52473E3D-0F59-44F2-8127-079BC24ADA68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402" name="Text Box 4">
          <a:extLst>
            <a:ext uri="{FF2B5EF4-FFF2-40B4-BE49-F238E27FC236}">
              <a16:creationId xmlns:a16="http://schemas.microsoft.com/office/drawing/2014/main" xmlns="" id="{1B22E4F3-A4A5-48D6-A748-47D25D268C3E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403" name="Text Box 3">
          <a:extLst>
            <a:ext uri="{FF2B5EF4-FFF2-40B4-BE49-F238E27FC236}">
              <a16:creationId xmlns:a16="http://schemas.microsoft.com/office/drawing/2014/main" xmlns="" id="{B500F4B8-D564-4F46-9D6A-DADF6E63F961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404" name="Text Box 4">
          <a:extLst>
            <a:ext uri="{FF2B5EF4-FFF2-40B4-BE49-F238E27FC236}">
              <a16:creationId xmlns:a16="http://schemas.microsoft.com/office/drawing/2014/main" xmlns="" id="{6D578AC0-92AE-44C3-90A8-A378C2972130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405" name="Text Box 76">
          <a:extLst>
            <a:ext uri="{FF2B5EF4-FFF2-40B4-BE49-F238E27FC236}">
              <a16:creationId xmlns:a16="http://schemas.microsoft.com/office/drawing/2014/main" xmlns="" id="{EF36C280-F009-4CC6-9912-CF22F392CF1C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406" name="Text Box 77">
          <a:extLst>
            <a:ext uri="{FF2B5EF4-FFF2-40B4-BE49-F238E27FC236}">
              <a16:creationId xmlns:a16="http://schemas.microsoft.com/office/drawing/2014/main" xmlns="" id="{A11040DA-1385-4238-8DBE-B183ADED05BF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407" name="Text Box 3">
          <a:extLst>
            <a:ext uri="{FF2B5EF4-FFF2-40B4-BE49-F238E27FC236}">
              <a16:creationId xmlns:a16="http://schemas.microsoft.com/office/drawing/2014/main" xmlns="" id="{F6FA3EE6-D095-44B1-86B8-84FD5F6804BE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408" name="Text Box 4">
          <a:extLst>
            <a:ext uri="{FF2B5EF4-FFF2-40B4-BE49-F238E27FC236}">
              <a16:creationId xmlns:a16="http://schemas.microsoft.com/office/drawing/2014/main" xmlns="" id="{860B13E7-599E-429D-8E36-5D461872F3A5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409" name="Text Box 3">
          <a:extLst>
            <a:ext uri="{FF2B5EF4-FFF2-40B4-BE49-F238E27FC236}">
              <a16:creationId xmlns:a16="http://schemas.microsoft.com/office/drawing/2014/main" xmlns="" id="{A7DCBC45-0728-45BE-9E94-96C517BAB278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410" name="Text Box 4">
          <a:extLst>
            <a:ext uri="{FF2B5EF4-FFF2-40B4-BE49-F238E27FC236}">
              <a16:creationId xmlns:a16="http://schemas.microsoft.com/office/drawing/2014/main" xmlns="" id="{9A224EB0-4465-4450-AC42-2E2FB967D8B1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411" name="Text Box 3">
          <a:extLst>
            <a:ext uri="{FF2B5EF4-FFF2-40B4-BE49-F238E27FC236}">
              <a16:creationId xmlns:a16="http://schemas.microsoft.com/office/drawing/2014/main" xmlns="" id="{68A96E93-139C-45D5-8CD2-7CFFA1E096A6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412" name="Text Box 4">
          <a:extLst>
            <a:ext uri="{FF2B5EF4-FFF2-40B4-BE49-F238E27FC236}">
              <a16:creationId xmlns:a16="http://schemas.microsoft.com/office/drawing/2014/main" xmlns="" id="{F2DAAAA3-1DCC-4576-BA45-F2452A8F4A28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413" name="Text Box 3">
          <a:extLst>
            <a:ext uri="{FF2B5EF4-FFF2-40B4-BE49-F238E27FC236}">
              <a16:creationId xmlns:a16="http://schemas.microsoft.com/office/drawing/2014/main" xmlns="" id="{0CE16EC1-4AD3-44EB-AC38-BE33C00D9AFE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414" name="Text Box 4">
          <a:extLst>
            <a:ext uri="{FF2B5EF4-FFF2-40B4-BE49-F238E27FC236}">
              <a16:creationId xmlns:a16="http://schemas.microsoft.com/office/drawing/2014/main" xmlns="" id="{22A0EC86-C784-4759-B1ED-7FFEFA5F15BB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415" name="Text Box 3">
          <a:extLst>
            <a:ext uri="{FF2B5EF4-FFF2-40B4-BE49-F238E27FC236}">
              <a16:creationId xmlns:a16="http://schemas.microsoft.com/office/drawing/2014/main" xmlns="" id="{1C21B032-7577-4F0B-9365-02670704F414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416" name="Text Box 4">
          <a:extLst>
            <a:ext uri="{FF2B5EF4-FFF2-40B4-BE49-F238E27FC236}">
              <a16:creationId xmlns:a16="http://schemas.microsoft.com/office/drawing/2014/main" xmlns="" id="{39C5E196-C931-4DC2-AEB9-2136FD295DCD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13</xdr:col>
      <xdr:colOff>0</xdr:colOff>
      <xdr:row>44</xdr:row>
      <xdr:rowOff>0</xdr:rowOff>
    </xdr:from>
    <xdr:ext cx="90805" cy="511629"/>
    <xdr:sp macro="" textlink="">
      <xdr:nvSpPr>
        <xdr:cNvPr id="417" name="Text Box 76">
          <a:extLst>
            <a:ext uri="{FF2B5EF4-FFF2-40B4-BE49-F238E27FC236}">
              <a16:creationId xmlns:a16="http://schemas.microsoft.com/office/drawing/2014/main" xmlns="" id="{2A587A77-F18B-48B0-B0B7-9D5A043D98CD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32" name="Text Box 3">
          <a:extLst>
            <a:ext uri="{FF2B5EF4-FFF2-40B4-BE49-F238E27FC236}">
              <a16:creationId xmlns:a16="http://schemas.microsoft.com/office/drawing/2014/main" xmlns="" id="{AD6DA35E-E6D2-485C-AF0B-095D416E7A61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33" name="Text Box 4">
          <a:extLst>
            <a:ext uri="{FF2B5EF4-FFF2-40B4-BE49-F238E27FC236}">
              <a16:creationId xmlns:a16="http://schemas.microsoft.com/office/drawing/2014/main" xmlns="" id="{E70E4D03-051D-4959-849F-6DA00F617EEB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34" name="Text Box 76">
          <a:extLst>
            <a:ext uri="{FF2B5EF4-FFF2-40B4-BE49-F238E27FC236}">
              <a16:creationId xmlns:a16="http://schemas.microsoft.com/office/drawing/2014/main" xmlns="" id="{977091C6-4358-448A-92EC-0F861C015B10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35" name="Text Box 77">
          <a:extLst>
            <a:ext uri="{FF2B5EF4-FFF2-40B4-BE49-F238E27FC236}">
              <a16:creationId xmlns:a16="http://schemas.microsoft.com/office/drawing/2014/main" xmlns="" id="{3909B963-2FE6-4CF6-A166-EBF551D39DE4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36" name="Text Box 3">
          <a:extLst>
            <a:ext uri="{FF2B5EF4-FFF2-40B4-BE49-F238E27FC236}">
              <a16:creationId xmlns:a16="http://schemas.microsoft.com/office/drawing/2014/main" xmlns="" id="{C530EE35-5890-4ABA-A479-F8852088923C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37" name="Text Box 4">
          <a:extLst>
            <a:ext uri="{FF2B5EF4-FFF2-40B4-BE49-F238E27FC236}">
              <a16:creationId xmlns:a16="http://schemas.microsoft.com/office/drawing/2014/main" xmlns="" id="{97E62308-554A-4249-AF52-0932E3535ED3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38" name="Text Box 3">
          <a:extLst>
            <a:ext uri="{FF2B5EF4-FFF2-40B4-BE49-F238E27FC236}">
              <a16:creationId xmlns:a16="http://schemas.microsoft.com/office/drawing/2014/main" xmlns="" id="{FA5344C7-294D-4603-B16F-C3D540FDCE07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39" name="Text Box 4">
          <a:extLst>
            <a:ext uri="{FF2B5EF4-FFF2-40B4-BE49-F238E27FC236}">
              <a16:creationId xmlns:a16="http://schemas.microsoft.com/office/drawing/2014/main" xmlns="" id="{A71BBE13-3EFF-4EC5-8C4B-F374E4640A01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40" name="Text Box 3">
          <a:extLst>
            <a:ext uri="{FF2B5EF4-FFF2-40B4-BE49-F238E27FC236}">
              <a16:creationId xmlns:a16="http://schemas.microsoft.com/office/drawing/2014/main" xmlns="" id="{1E36E2FF-BE8C-4FF2-B241-11165A32EE05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41" name="Text Box 4">
          <a:extLst>
            <a:ext uri="{FF2B5EF4-FFF2-40B4-BE49-F238E27FC236}">
              <a16:creationId xmlns:a16="http://schemas.microsoft.com/office/drawing/2014/main" xmlns="" id="{798282DB-D8CF-4136-9C6B-142D90F95CD3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42" name="Text Box 3">
          <a:extLst>
            <a:ext uri="{FF2B5EF4-FFF2-40B4-BE49-F238E27FC236}">
              <a16:creationId xmlns:a16="http://schemas.microsoft.com/office/drawing/2014/main" xmlns="" id="{09CD69D7-B673-406C-BAD7-9758BFE2853E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43" name="Text Box 4">
          <a:extLst>
            <a:ext uri="{FF2B5EF4-FFF2-40B4-BE49-F238E27FC236}">
              <a16:creationId xmlns:a16="http://schemas.microsoft.com/office/drawing/2014/main" xmlns="" id="{9C658A87-AF76-417D-A6DE-8DB780C71BD7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44" name="Text Box 3">
          <a:extLst>
            <a:ext uri="{FF2B5EF4-FFF2-40B4-BE49-F238E27FC236}">
              <a16:creationId xmlns:a16="http://schemas.microsoft.com/office/drawing/2014/main" xmlns="" id="{D8B10935-D8A0-47C4-83E3-E8C82745573A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45" name="Text Box 4">
          <a:extLst>
            <a:ext uri="{FF2B5EF4-FFF2-40B4-BE49-F238E27FC236}">
              <a16:creationId xmlns:a16="http://schemas.microsoft.com/office/drawing/2014/main" xmlns="" id="{3FF3A979-CFF9-4F05-BB3B-8282B818F231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46" name="Text Box 76">
          <a:extLst>
            <a:ext uri="{FF2B5EF4-FFF2-40B4-BE49-F238E27FC236}">
              <a16:creationId xmlns:a16="http://schemas.microsoft.com/office/drawing/2014/main" xmlns="" id="{0CA46BBC-27E0-4EBE-A555-31C62BD7DC3F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47" name="Text Box 77">
          <a:extLst>
            <a:ext uri="{FF2B5EF4-FFF2-40B4-BE49-F238E27FC236}">
              <a16:creationId xmlns:a16="http://schemas.microsoft.com/office/drawing/2014/main" xmlns="" id="{06351325-7238-42D6-8D04-1B738A79E1BA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48" name="Text Box 3">
          <a:extLst>
            <a:ext uri="{FF2B5EF4-FFF2-40B4-BE49-F238E27FC236}">
              <a16:creationId xmlns:a16="http://schemas.microsoft.com/office/drawing/2014/main" xmlns="" id="{46A40AAC-1DF0-4507-BFB0-6084A59DE5F6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49" name="Text Box 4">
          <a:extLst>
            <a:ext uri="{FF2B5EF4-FFF2-40B4-BE49-F238E27FC236}">
              <a16:creationId xmlns:a16="http://schemas.microsoft.com/office/drawing/2014/main" xmlns="" id="{9C657409-2AF9-4F2F-A030-8E34A2EB326C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50" name="Text Box 3">
          <a:extLst>
            <a:ext uri="{FF2B5EF4-FFF2-40B4-BE49-F238E27FC236}">
              <a16:creationId xmlns:a16="http://schemas.microsoft.com/office/drawing/2014/main" xmlns="" id="{5A84C7CA-D984-4B22-8C87-C423DE9DD765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51" name="Text Box 3">
          <a:extLst>
            <a:ext uri="{FF2B5EF4-FFF2-40B4-BE49-F238E27FC236}">
              <a16:creationId xmlns:a16="http://schemas.microsoft.com/office/drawing/2014/main" xmlns="" id="{4C82DE18-142C-49B9-BC36-312F80BBB777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52" name="Text Box 4">
          <a:extLst>
            <a:ext uri="{FF2B5EF4-FFF2-40B4-BE49-F238E27FC236}">
              <a16:creationId xmlns:a16="http://schemas.microsoft.com/office/drawing/2014/main" xmlns="" id="{6865D0F7-D1A7-47F0-AC8D-3DD296B8D33C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53" name="Text Box 76">
          <a:extLst>
            <a:ext uri="{FF2B5EF4-FFF2-40B4-BE49-F238E27FC236}">
              <a16:creationId xmlns:a16="http://schemas.microsoft.com/office/drawing/2014/main" xmlns="" id="{8BDC309B-78BF-43B8-AB9E-D8443B991083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54" name="Text Box 77">
          <a:extLst>
            <a:ext uri="{FF2B5EF4-FFF2-40B4-BE49-F238E27FC236}">
              <a16:creationId xmlns:a16="http://schemas.microsoft.com/office/drawing/2014/main" xmlns="" id="{91B2005D-3EC7-4DE7-A4D5-CFC8848A558E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55" name="Text Box 3">
          <a:extLst>
            <a:ext uri="{FF2B5EF4-FFF2-40B4-BE49-F238E27FC236}">
              <a16:creationId xmlns:a16="http://schemas.microsoft.com/office/drawing/2014/main" xmlns="" id="{D17027CE-EC6B-467E-B43F-598B80F81598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56" name="Text Box 4">
          <a:extLst>
            <a:ext uri="{FF2B5EF4-FFF2-40B4-BE49-F238E27FC236}">
              <a16:creationId xmlns:a16="http://schemas.microsoft.com/office/drawing/2014/main" xmlns="" id="{E2300BE9-EE8F-467E-A18B-3513583C19E2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57" name="Text Box 3">
          <a:extLst>
            <a:ext uri="{FF2B5EF4-FFF2-40B4-BE49-F238E27FC236}">
              <a16:creationId xmlns:a16="http://schemas.microsoft.com/office/drawing/2014/main" xmlns="" id="{1B14723E-15F2-408D-9B68-DB49362B9EC2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58" name="Text Box 4">
          <a:extLst>
            <a:ext uri="{FF2B5EF4-FFF2-40B4-BE49-F238E27FC236}">
              <a16:creationId xmlns:a16="http://schemas.microsoft.com/office/drawing/2014/main" xmlns="" id="{DD87F764-2668-4C45-87EA-587923D53AE6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59" name="Text Box 3">
          <a:extLst>
            <a:ext uri="{FF2B5EF4-FFF2-40B4-BE49-F238E27FC236}">
              <a16:creationId xmlns:a16="http://schemas.microsoft.com/office/drawing/2014/main" xmlns="" id="{AA9E2E34-0DEC-4AE0-9E0E-B3CC98D06149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60" name="Text Box 3">
          <a:extLst>
            <a:ext uri="{FF2B5EF4-FFF2-40B4-BE49-F238E27FC236}">
              <a16:creationId xmlns:a16="http://schemas.microsoft.com/office/drawing/2014/main" xmlns="" id="{9B4A6EDE-391E-4AA6-86DE-A4CE781DBF64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61" name="Text Box 4">
          <a:extLst>
            <a:ext uri="{FF2B5EF4-FFF2-40B4-BE49-F238E27FC236}">
              <a16:creationId xmlns:a16="http://schemas.microsoft.com/office/drawing/2014/main" xmlns="" id="{279F2D32-98A2-4E2E-A62E-D8328BECF15D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62" name="Text Box 76">
          <a:extLst>
            <a:ext uri="{FF2B5EF4-FFF2-40B4-BE49-F238E27FC236}">
              <a16:creationId xmlns:a16="http://schemas.microsoft.com/office/drawing/2014/main" xmlns="" id="{C3A6EA38-2FE7-4840-95C6-552AA81C03FE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63" name="Text Box 77">
          <a:extLst>
            <a:ext uri="{FF2B5EF4-FFF2-40B4-BE49-F238E27FC236}">
              <a16:creationId xmlns:a16="http://schemas.microsoft.com/office/drawing/2014/main" xmlns="" id="{2D0863EF-116D-4826-98FE-A15A7563B475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64" name="Text Box 3">
          <a:extLst>
            <a:ext uri="{FF2B5EF4-FFF2-40B4-BE49-F238E27FC236}">
              <a16:creationId xmlns:a16="http://schemas.microsoft.com/office/drawing/2014/main" xmlns="" id="{25C85F9C-21B9-4147-B5F0-538A6DBDA60E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65" name="Text Box 4">
          <a:extLst>
            <a:ext uri="{FF2B5EF4-FFF2-40B4-BE49-F238E27FC236}">
              <a16:creationId xmlns:a16="http://schemas.microsoft.com/office/drawing/2014/main" xmlns="" id="{BC3C77DE-6757-4A80-935C-CE22E878F8C9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66" name="Text Box 3">
          <a:extLst>
            <a:ext uri="{FF2B5EF4-FFF2-40B4-BE49-F238E27FC236}">
              <a16:creationId xmlns:a16="http://schemas.microsoft.com/office/drawing/2014/main" xmlns="" id="{A38E53A4-4693-4026-8C09-131D70ED0AD2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67" name="Text Box 4">
          <a:extLst>
            <a:ext uri="{FF2B5EF4-FFF2-40B4-BE49-F238E27FC236}">
              <a16:creationId xmlns:a16="http://schemas.microsoft.com/office/drawing/2014/main" xmlns="" id="{57175B8D-3566-4A78-88AC-F870C5D530CE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68" name="Text Box 3">
          <a:extLst>
            <a:ext uri="{FF2B5EF4-FFF2-40B4-BE49-F238E27FC236}">
              <a16:creationId xmlns:a16="http://schemas.microsoft.com/office/drawing/2014/main" xmlns="" id="{75B7306B-E8EC-44A6-A76D-FEFAA01154AE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69" name="Text Box 4">
          <a:extLst>
            <a:ext uri="{FF2B5EF4-FFF2-40B4-BE49-F238E27FC236}">
              <a16:creationId xmlns:a16="http://schemas.microsoft.com/office/drawing/2014/main" xmlns="" id="{76140773-5741-41AB-9390-194A30888C54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70" name="Text Box 3">
          <a:extLst>
            <a:ext uri="{FF2B5EF4-FFF2-40B4-BE49-F238E27FC236}">
              <a16:creationId xmlns:a16="http://schemas.microsoft.com/office/drawing/2014/main" xmlns="" id="{6D2F14CC-131E-4A69-A22E-A987B11078A8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71" name="Text Box 4">
          <a:extLst>
            <a:ext uri="{FF2B5EF4-FFF2-40B4-BE49-F238E27FC236}">
              <a16:creationId xmlns:a16="http://schemas.microsoft.com/office/drawing/2014/main" xmlns="" id="{EA0E9691-380F-4EDE-8EFF-E0289F9BB568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72" name="Text Box 3">
          <a:extLst>
            <a:ext uri="{FF2B5EF4-FFF2-40B4-BE49-F238E27FC236}">
              <a16:creationId xmlns:a16="http://schemas.microsoft.com/office/drawing/2014/main" xmlns="" id="{81DD4A75-CADF-481A-84B9-0632341F3861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73" name="Text Box 4">
          <a:extLst>
            <a:ext uri="{FF2B5EF4-FFF2-40B4-BE49-F238E27FC236}">
              <a16:creationId xmlns:a16="http://schemas.microsoft.com/office/drawing/2014/main" xmlns="" id="{927D89F5-50DE-47DA-83FE-CACC470BC577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74" name="Text Box 76">
          <a:extLst>
            <a:ext uri="{FF2B5EF4-FFF2-40B4-BE49-F238E27FC236}">
              <a16:creationId xmlns:a16="http://schemas.microsoft.com/office/drawing/2014/main" xmlns="" id="{432BB67B-2EE8-4241-96D4-36DD1D0F4910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75" name="Text Box 77">
          <a:extLst>
            <a:ext uri="{FF2B5EF4-FFF2-40B4-BE49-F238E27FC236}">
              <a16:creationId xmlns:a16="http://schemas.microsoft.com/office/drawing/2014/main" xmlns="" id="{C61E6CC0-9811-4D10-8B97-0D215931656D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76" name="Text Box 3">
          <a:extLst>
            <a:ext uri="{FF2B5EF4-FFF2-40B4-BE49-F238E27FC236}">
              <a16:creationId xmlns:a16="http://schemas.microsoft.com/office/drawing/2014/main" xmlns="" id="{B90A4CA6-E74B-4CD5-B75D-07BBC3EC850D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77" name="Text Box 4">
          <a:extLst>
            <a:ext uri="{FF2B5EF4-FFF2-40B4-BE49-F238E27FC236}">
              <a16:creationId xmlns:a16="http://schemas.microsoft.com/office/drawing/2014/main" xmlns="" id="{78C98898-F517-48C1-B588-1EA59837F14C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78" name="Text Box 3">
          <a:extLst>
            <a:ext uri="{FF2B5EF4-FFF2-40B4-BE49-F238E27FC236}">
              <a16:creationId xmlns:a16="http://schemas.microsoft.com/office/drawing/2014/main" xmlns="" id="{11F9EA37-2F62-40FE-B3B6-98A08BCF7629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79" name="Text Box 4">
          <a:extLst>
            <a:ext uri="{FF2B5EF4-FFF2-40B4-BE49-F238E27FC236}">
              <a16:creationId xmlns:a16="http://schemas.microsoft.com/office/drawing/2014/main" xmlns="" id="{8C8405C8-3C27-430C-9B5B-39A477088663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80" name="Text Box 4">
          <a:extLst>
            <a:ext uri="{FF2B5EF4-FFF2-40B4-BE49-F238E27FC236}">
              <a16:creationId xmlns:a16="http://schemas.microsoft.com/office/drawing/2014/main" xmlns="" id="{47609C0C-E940-4CD6-80DD-04E9F46DACC5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81" name="Text Box 4">
          <a:extLst>
            <a:ext uri="{FF2B5EF4-FFF2-40B4-BE49-F238E27FC236}">
              <a16:creationId xmlns:a16="http://schemas.microsoft.com/office/drawing/2014/main" xmlns="" id="{DFA1DE1B-4E37-4D11-B191-54ED7674199E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82" name="Text Box 3">
          <a:extLst>
            <a:ext uri="{FF2B5EF4-FFF2-40B4-BE49-F238E27FC236}">
              <a16:creationId xmlns:a16="http://schemas.microsoft.com/office/drawing/2014/main" xmlns="" id="{F2CCB96B-B420-45BB-B084-CB6AC24D2CC2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83" name="Text Box 4">
          <a:extLst>
            <a:ext uri="{FF2B5EF4-FFF2-40B4-BE49-F238E27FC236}">
              <a16:creationId xmlns:a16="http://schemas.microsoft.com/office/drawing/2014/main" xmlns="" id="{C3EFA4D8-9F4F-48A2-A659-C7E895618575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84" name="Text Box 3">
          <a:extLst>
            <a:ext uri="{FF2B5EF4-FFF2-40B4-BE49-F238E27FC236}">
              <a16:creationId xmlns:a16="http://schemas.microsoft.com/office/drawing/2014/main" xmlns="" id="{476EAC91-3842-435F-800A-AC214B5773B2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85" name="Text Box 4">
          <a:extLst>
            <a:ext uri="{FF2B5EF4-FFF2-40B4-BE49-F238E27FC236}">
              <a16:creationId xmlns:a16="http://schemas.microsoft.com/office/drawing/2014/main" xmlns="" id="{5F457192-E1F7-44BF-9B11-20AAC142E9DB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86" name="Text Box 76">
          <a:extLst>
            <a:ext uri="{FF2B5EF4-FFF2-40B4-BE49-F238E27FC236}">
              <a16:creationId xmlns:a16="http://schemas.microsoft.com/office/drawing/2014/main" xmlns="" id="{786D044F-FB49-4158-A461-6CFA29F0983D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87" name="Text Box 77">
          <a:extLst>
            <a:ext uri="{FF2B5EF4-FFF2-40B4-BE49-F238E27FC236}">
              <a16:creationId xmlns:a16="http://schemas.microsoft.com/office/drawing/2014/main" xmlns="" id="{E9B99E73-35F6-47E9-BE0D-900DFC484C88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88" name="Text Box 3">
          <a:extLst>
            <a:ext uri="{FF2B5EF4-FFF2-40B4-BE49-F238E27FC236}">
              <a16:creationId xmlns:a16="http://schemas.microsoft.com/office/drawing/2014/main" xmlns="" id="{66E8791B-1614-4F9C-B256-99881C7CEDA9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89" name="Text Box 4">
          <a:extLst>
            <a:ext uri="{FF2B5EF4-FFF2-40B4-BE49-F238E27FC236}">
              <a16:creationId xmlns:a16="http://schemas.microsoft.com/office/drawing/2014/main" xmlns="" id="{1461E429-89C0-4079-9CF0-601AE700262C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90" name="Text Box 3">
          <a:extLst>
            <a:ext uri="{FF2B5EF4-FFF2-40B4-BE49-F238E27FC236}">
              <a16:creationId xmlns:a16="http://schemas.microsoft.com/office/drawing/2014/main" xmlns="" id="{E466C32F-2F82-4CF0-AC36-7711721083E9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91" name="Text Box 4">
          <a:extLst>
            <a:ext uri="{FF2B5EF4-FFF2-40B4-BE49-F238E27FC236}">
              <a16:creationId xmlns:a16="http://schemas.microsoft.com/office/drawing/2014/main" xmlns="" id="{FD4F0839-208C-4EF4-AC1C-E07390F5FE3A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92" name="Text Box 3">
          <a:extLst>
            <a:ext uri="{FF2B5EF4-FFF2-40B4-BE49-F238E27FC236}">
              <a16:creationId xmlns:a16="http://schemas.microsoft.com/office/drawing/2014/main" xmlns="" id="{B522B91C-0C55-4C1C-94E4-3ACBC35DBFED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93" name="Text Box 4">
          <a:extLst>
            <a:ext uri="{FF2B5EF4-FFF2-40B4-BE49-F238E27FC236}">
              <a16:creationId xmlns:a16="http://schemas.microsoft.com/office/drawing/2014/main" xmlns="" id="{A701832C-7F6B-4C01-904B-FF50151E6FD3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94" name="Text Box 3">
          <a:extLst>
            <a:ext uri="{FF2B5EF4-FFF2-40B4-BE49-F238E27FC236}">
              <a16:creationId xmlns:a16="http://schemas.microsoft.com/office/drawing/2014/main" xmlns="" id="{ABBB84A0-B94C-4262-B1B7-9160B95ABBFE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95" name="Text Box 4">
          <a:extLst>
            <a:ext uri="{FF2B5EF4-FFF2-40B4-BE49-F238E27FC236}">
              <a16:creationId xmlns:a16="http://schemas.microsoft.com/office/drawing/2014/main" xmlns="" id="{48C762EB-B926-4CEC-AF13-21B5DAFDA77F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96" name="Text Box 3">
          <a:extLst>
            <a:ext uri="{FF2B5EF4-FFF2-40B4-BE49-F238E27FC236}">
              <a16:creationId xmlns:a16="http://schemas.microsoft.com/office/drawing/2014/main" xmlns="" id="{F0355BF8-8D1D-4A6B-8569-21F1CF1138F0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97" name="Text Box 3">
          <a:extLst>
            <a:ext uri="{FF2B5EF4-FFF2-40B4-BE49-F238E27FC236}">
              <a16:creationId xmlns:a16="http://schemas.microsoft.com/office/drawing/2014/main" xmlns="" id="{93FB2965-DB97-4F09-9386-512BCC736A21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98" name="Text Box 77">
          <a:extLst>
            <a:ext uri="{FF2B5EF4-FFF2-40B4-BE49-F238E27FC236}">
              <a16:creationId xmlns:a16="http://schemas.microsoft.com/office/drawing/2014/main" xmlns="" id="{9B977118-8B4A-476E-A071-0F018409332A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599" name="Text Box 3">
          <a:extLst>
            <a:ext uri="{FF2B5EF4-FFF2-40B4-BE49-F238E27FC236}">
              <a16:creationId xmlns:a16="http://schemas.microsoft.com/office/drawing/2014/main" xmlns="" id="{87919278-D28D-4268-AEAA-8EC7A812A69B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00" name="Text Box 4">
          <a:extLst>
            <a:ext uri="{FF2B5EF4-FFF2-40B4-BE49-F238E27FC236}">
              <a16:creationId xmlns:a16="http://schemas.microsoft.com/office/drawing/2014/main" xmlns="" id="{6778E25E-F3D5-47D7-81F7-A7AE6A73EE75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01" name="Text Box 3">
          <a:extLst>
            <a:ext uri="{FF2B5EF4-FFF2-40B4-BE49-F238E27FC236}">
              <a16:creationId xmlns:a16="http://schemas.microsoft.com/office/drawing/2014/main" xmlns="" id="{64015E08-87D0-4E83-BC25-04F8FD9B4D52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02" name="Text Box 4">
          <a:extLst>
            <a:ext uri="{FF2B5EF4-FFF2-40B4-BE49-F238E27FC236}">
              <a16:creationId xmlns:a16="http://schemas.microsoft.com/office/drawing/2014/main" xmlns="" id="{0845F86D-1C4C-415D-B8A4-7B05CFF69341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03" name="Text Box 3">
          <a:extLst>
            <a:ext uri="{FF2B5EF4-FFF2-40B4-BE49-F238E27FC236}">
              <a16:creationId xmlns:a16="http://schemas.microsoft.com/office/drawing/2014/main" xmlns="" id="{2BCC2D53-7606-4847-A874-E10AF10B9CED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04" name="Text Box 4">
          <a:extLst>
            <a:ext uri="{FF2B5EF4-FFF2-40B4-BE49-F238E27FC236}">
              <a16:creationId xmlns:a16="http://schemas.microsoft.com/office/drawing/2014/main" xmlns="" id="{FE14DEC2-3E6E-4267-A99B-2163C6DCD62C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05" name="Text Box 3">
          <a:extLst>
            <a:ext uri="{FF2B5EF4-FFF2-40B4-BE49-F238E27FC236}">
              <a16:creationId xmlns:a16="http://schemas.microsoft.com/office/drawing/2014/main" xmlns="" id="{D4FB9D63-F365-4386-B5F4-37303F11D985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06" name="Text Box 4">
          <a:extLst>
            <a:ext uri="{FF2B5EF4-FFF2-40B4-BE49-F238E27FC236}">
              <a16:creationId xmlns:a16="http://schemas.microsoft.com/office/drawing/2014/main" xmlns="" id="{C60EC518-8653-483F-AF90-FCA05AA3D9C0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07" name="Text Box 3">
          <a:extLst>
            <a:ext uri="{FF2B5EF4-FFF2-40B4-BE49-F238E27FC236}">
              <a16:creationId xmlns:a16="http://schemas.microsoft.com/office/drawing/2014/main" xmlns="" id="{A5E47CD8-BA06-45F2-B046-B4D5D208F451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08" name="Text Box 4">
          <a:extLst>
            <a:ext uri="{FF2B5EF4-FFF2-40B4-BE49-F238E27FC236}">
              <a16:creationId xmlns:a16="http://schemas.microsoft.com/office/drawing/2014/main" xmlns="" id="{C48DC042-0D7E-4C81-8DF9-CDF402FA18CB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09" name="Text Box 76">
          <a:extLst>
            <a:ext uri="{FF2B5EF4-FFF2-40B4-BE49-F238E27FC236}">
              <a16:creationId xmlns:a16="http://schemas.microsoft.com/office/drawing/2014/main" xmlns="" id="{80A3B620-2DA6-4288-9EDD-36621856795D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10" name="Text Box 77">
          <a:extLst>
            <a:ext uri="{FF2B5EF4-FFF2-40B4-BE49-F238E27FC236}">
              <a16:creationId xmlns:a16="http://schemas.microsoft.com/office/drawing/2014/main" xmlns="" id="{FA1ADB1C-518E-4D56-B55A-E19553A09DE9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11" name="Text Box 3">
          <a:extLst>
            <a:ext uri="{FF2B5EF4-FFF2-40B4-BE49-F238E27FC236}">
              <a16:creationId xmlns:a16="http://schemas.microsoft.com/office/drawing/2014/main" xmlns="" id="{0BEF9B77-35FE-4C13-94C2-37A01BCE43F9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12" name="Text Box 4">
          <a:extLst>
            <a:ext uri="{FF2B5EF4-FFF2-40B4-BE49-F238E27FC236}">
              <a16:creationId xmlns:a16="http://schemas.microsoft.com/office/drawing/2014/main" xmlns="" id="{9628C958-6406-4AFF-8BA0-D9845F4E0C77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13" name="Text Box 3">
          <a:extLst>
            <a:ext uri="{FF2B5EF4-FFF2-40B4-BE49-F238E27FC236}">
              <a16:creationId xmlns:a16="http://schemas.microsoft.com/office/drawing/2014/main" xmlns="" id="{A54F0BE2-E2CD-492C-BCC6-141B5D9A4C41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14" name="Text Box 4">
          <a:extLst>
            <a:ext uri="{FF2B5EF4-FFF2-40B4-BE49-F238E27FC236}">
              <a16:creationId xmlns:a16="http://schemas.microsoft.com/office/drawing/2014/main" xmlns="" id="{776AD8E8-EB56-4B20-B347-B2E63F675AD5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15" name="Text Box 3">
          <a:extLst>
            <a:ext uri="{FF2B5EF4-FFF2-40B4-BE49-F238E27FC236}">
              <a16:creationId xmlns:a16="http://schemas.microsoft.com/office/drawing/2014/main" xmlns="" id="{0D47B6E0-55F1-441A-B589-4C06468C5A02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16" name="Text Box 4">
          <a:extLst>
            <a:ext uri="{FF2B5EF4-FFF2-40B4-BE49-F238E27FC236}">
              <a16:creationId xmlns:a16="http://schemas.microsoft.com/office/drawing/2014/main" xmlns="" id="{6B108274-AF05-4CEF-9BA3-4F6982243D9C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17" name="Text Box 3">
          <a:extLst>
            <a:ext uri="{FF2B5EF4-FFF2-40B4-BE49-F238E27FC236}">
              <a16:creationId xmlns:a16="http://schemas.microsoft.com/office/drawing/2014/main" xmlns="" id="{C6A6935E-B313-4FA0-8D87-C84D6AB32D17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18" name="Text Box 4">
          <a:extLst>
            <a:ext uri="{FF2B5EF4-FFF2-40B4-BE49-F238E27FC236}">
              <a16:creationId xmlns:a16="http://schemas.microsoft.com/office/drawing/2014/main" xmlns="" id="{98F374B5-1309-4917-84BD-106CC7FBBF41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19" name="Text Box 3">
          <a:extLst>
            <a:ext uri="{FF2B5EF4-FFF2-40B4-BE49-F238E27FC236}">
              <a16:creationId xmlns:a16="http://schemas.microsoft.com/office/drawing/2014/main" xmlns="" id="{33ADC5D3-6956-454A-8472-2D52ACD432C6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20" name="Text Box 4">
          <a:extLst>
            <a:ext uri="{FF2B5EF4-FFF2-40B4-BE49-F238E27FC236}">
              <a16:creationId xmlns:a16="http://schemas.microsoft.com/office/drawing/2014/main" xmlns="" id="{0C308C03-6CD4-4331-8D7E-B5656FF9D7DE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21" name="Text Box 76">
          <a:extLst>
            <a:ext uri="{FF2B5EF4-FFF2-40B4-BE49-F238E27FC236}">
              <a16:creationId xmlns:a16="http://schemas.microsoft.com/office/drawing/2014/main" xmlns="" id="{E62031E1-51E8-4947-BD71-9A969931103F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22" name="Text Box 77">
          <a:extLst>
            <a:ext uri="{FF2B5EF4-FFF2-40B4-BE49-F238E27FC236}">
              <a16:creationId xmlns:a16="http://schemas.microsoft.com/office/drawing/2014/main" xmlns="" id="{13EA7012-AA1C-4AE0-90E1-DCC87CE62301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23" name="Text Box 3">
          <a:extLst>
            <a:ext uri="{FF2B5EF4-FFF2-40B4-BE49-F238E27FC236}">
              <a16:creationId xmlns:a16="http://schemas.microsoft.com/office/drawing/2014/main" xmlns="" id="{589A7F26-126A-4468-91B3-98BA93F42544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24" name="Text Box 4">
          <a:extLst>
            <a:ext uri="{FF2B5EF4-FFF2-40B4-BE49-F238E27FC236}">
              <a16:creationId xmlns:a16="http://schemas.microsoft.com/office/drawing/2014/main" xmlns="" id="{0846C00D-E161-4CFD-90B3-E75DDA19B796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25" name="Text Box 3">
          <a:extLst>
            <a:ext uri="{FF2B5EF4-FFF2-40B4-BE49-F238E27FC236}">
              <a16:creationId xmlns:a16="http://schemas.microsoft.com/office/drawing/2014/main" xmlns="" id="{35A708B0-2D94-4F7D-80FF-63D3769A0A4C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26" name="Text Box 4">
          <a:extLst>
            <a:ext uri="{FF2B5EF4-FFF2-40B4-BE49-F238E27FC236}">
              <a16:creationId xmlns:a16="http://schemas.microsoft.com/office/drawing/2014/main" xmlns="" id="{73E7AA79-A9DE-444B-8FE9-EBB08449AEC8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27" name="Text Box 3">
          <a:extLst>
            <a:ext uri="{FF2B5EF4-FFF2-40B4-BE49-F238E27FC236}">
              <a16:creationId xmlns:a16="http://schemas.microsoft.com/office/drawing/2014/main" xmlns="" id="{59A358D9-B766-4B99-B711-299ECD232A69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28" name="Text Box 4">
          <a:extLst>
            <a:ext uri="{FF2B5EF4-FFF2-40B4-BE49-F238E27FC236}">
              <a16:creationId xmlns:a16="http://schemas.microsoft.com/office/drawing/2014/main" xmlns="" id="{83EDB9B7-73B3-4CEF-80E0-84978D50935E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29" name="Text Box 3">
          <a:extLst>
            <a:ext uri="{FF2B5EF4-FFF2-40B4-BE49-F238E27FC236}">
              <a16:creationId xmlns:a16="http://schemas.microsoft.com/office/drawing/2014/main" xmlns="" id="{D9269490-6B5E-41D9-BC6A-D1CF98BD104A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30" name="Text Box 4">
          <a:extLst>
            <a:ext uri="{FF2B5EF4-FFF2-40B4-BE49-F238E27FC236}">
              <a16:creationId xmlns:a16="http://schemas.microsoft.com/office/drawing/2014/main" xmlns="" id="{0F6C03A4-9C64-422D-8785-6EABDD6A7C40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31" name="Text Box 3">
          <a:extLst>
            <a:ext uri="{FF2B5EF4-FFF2-40B4-BE49-F238E27FC236}">
              <a16:creationId xmlns:a16="http://schemas.microsoft.com/office/drawing/2014/main" xmlns="" id="{A8E235E3-2563-47DD-8DAF-B346331F44CA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32" name="Text Box 4">
          <a:extLst>
            <a:ext uri="{FF2B5EF4-FFF2-40B4-BE49-F238E27FC236}">
              <a16:creationId xmlns:a16="http://schemas.microsoft.com/office/drawing/2014/main" xmlns="" id="{3056B1BA-C5FB-4A10-80A2-4C6BE294272B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33" name="Text Box 76">
          <a:extLst>
            <a:ext uri="{FF2B5EF4-FFF2-40B4-BE49-F238E27FC236}">
              <a16:creationId xmlns:a16="http://schemas.microsoft.com/office/drawing/2014/main" xmlns="" id="{8E47DDD5-305E-4521-9C01-01C58E3D2C89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34" name="Text Box 77">
          <a:extLst>
            <a:ext uri="{FF2B5EF4-FFF2-40B4-BE49-F238E27FC236}">
              <a16:creationId xmlns:a16="http://schemas.microsoft.com/office/drawing/2014/main" xmlns="" id="{E72C94AD-E36C-4799-AA28-4478C2C5FDAD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35" name="Text Box 3">
          <a:extLst>
            <a:ext uri="{FF2B5EF4-FFF2-40B4-BE49-F238E27FC236}">
              <a16:creationId xmlns:a16="http://schemas.microsoft.com/office/drawing/2014/main" xmlns="" id="{FFC8E163-D316-49B5-B4E7-6E3CE938FCF3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36" name="Text Box 4">
          <a:extLst>
            <a:ext uri="{FF2B5EF4-FFF2-40B4-BE49-F238E27FC236}">
              <a16:creationId xmlns:a16="http://schemas.microsoft.com/office/drawing/2014/main" xmlns="" id="{5D02FAF2-3890-4C62-81CA-3F6C0218BAB2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37" name="Text Box 3">
          <a:extLst>
            <a:ext uri="{FF2B5EF4-FFF2-40B4-BE49-F238E27FC236}">
              <a16:creationId xmlns:a16="http://schemas.microsoft.com/office/drawing/2014/main" xmlns="" id="{C74D6308-C982-4254-9C02-E20BB654D096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38" name="Text Box 4">
          <a:extLst>
            <a:ext uri="{FF2B5EF4-FFF2-40B4-BE49-F238E27FC236}">
              <a16:creationId xmlns:a16="http://schemas.microsoft.com/office/drawing/2014/main" xmlns="" id="{93F70520-F539-472D-80EA-920208A9603A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39" name="Text Box 3">
          <a:extLst>
            <a:ext uri="{FF2B5EF4-FFF2-40B4-BE49-F238E27FC236}">
              <a16:creationId xmlns:a16="http://schemas.microsoft.com/office/drawing/2014/main" xmlns="" id="{51E4685B-6731-41A2-B91E-B2623D439627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40" name="Text Box 4">
          <a:extLst>
            <a:ext uri="{FF2B5EF4-FFF2-40B4-BE49-F238E27FC236}">
              <a16:creationId xmlns:a16="http://schemas.microsoft.com/office/drawing/2014/main" xmlns="" id="{A142692F-BA15-4AE8-A4AD-B3E87C871936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41" name="Text Box 3">
          <a:extLst>
            <a:ext uri="{FF2B5EF4-FFF2-40B4-BE49-F238E27FC236}">
              <a16:creationId xmlns:a16="http://schemas.microsoft.com/office/drawing/2014/main" xmlns="" id="{9BD8E7C2-FB92-4C50-9EC5-DE31680C05E3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42" name="Text Box 4">
          <a:extLst>
            <a:ext uri="{FF2B5EF4-FFF2-40B4-BE49-F238E27FC236}">
              <a16:creationId xmlns:a16="http://schemas.microsoft.com/office/drawing/2014/main" xmlns="" id="{2C53963E-9E04-4CAD-A1CF-7F4CB715055A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43" name="Text Box 3">
          <a:extLst>
            <a:ext uri="{FF2B5EF4-FFF2-40B4-BE49-F238E27FC236}">
              <a16:creationId xmlns:a16="http://schemas.microsoft.com/office/drawing/2014/main" xmlns="" id="{1777B042-6A05-4015-AD21-A42C3B15FBDE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44" name="Text Box 4">
          <a:extLst>
            <a:ext uri="{FF2B5EF4-FFF2-40B4-BE49-F238E27FC236}">
              <a16:creationId xmlns:a16="http://schemas.microsoft.com/office/drawing/2014/main" xmlns="" id="{2C1158A6-5A77-49CF-9B29-E6573E6BFEEA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10</xdr:col>
      <xdr:colOff>0</xdr:colOff>
      <xdr:row>44</xdr:row>
      <xdr:rowOff>0</xdr:rowOff>
    </xdr:from>
    <xdr:ext cx="90805" cy="511629"/>
    <xdr:sp macro="" textlink="">
      <xdr:nvSpPr>
        <xdr:cNvPr id="645" name="Text Box 76">
          <a:extLst>
            <a:ext uri="{FF2B5EF4-FFF2-40B4-BE49-F238E27FC236}">
              <a16:creationId xmlns:a16="http://schemas.microsoft.com/office/drawing/2014/main" xmlns="" id="{B05A93A2-1DBE-4818-BDB0-50E38E0BD721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134712</xdr:colOff>
      <xdr:row>4</xdr:row>
      <xdr:rowOff>0</xdr:rowOff>
    </xdr:from>
    <xdr:ext cx="1246414" cy="687161"/>
    <xdr:pic>
      <xdr:nvPicPr>
        <xdr:cNvPr id="2" name="image8.png">
          <a:extLst>
            <a:ext uri="{FF2B5EF4-FFF2-40B4-BE49-F238E27FC236}">
              <a16:creationId xmlns:a16="http://schemas.microsoft.com/office/drawing/2014/main" xmlns="" id="{1A3920B6-16DF-40CE-A447-AB046AB62D6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8627" y="983524"/>
          <a:ext cx="1246414" cy="687161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202140</xdr:colOff>
      <xdr:row>4</xdr:row>
      <xdr:rowOff>0</xdr:rowOff>
    </xdr:from>
    <xdr:ext cx="1090085" cy="683427"/>
    <xdr:pic>
      <xdr:nvPicPr>
        <xdr:cNvPr id="3" name="image4.png">
          <a:extLst>
            <a:ext uri="{FF2B5EF4-FFF2-40B4-BE49-F238E27FC236}">
              <a16:creationId xmlns:a16="http://schemas.microsoft.com/office/drawing/2014/main" xmlns="" id="{FF14ABCC-F5D2-486E-A82B-F6DFFE2C11E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3675" y="2012571"/>
          <a:ext cx="1090085" cy="683427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230427</xdr:colOff>
      <xdr:row>4</xdr:row>
      <xdr:rowOff>0</xdr:rowOff>
    </xdr:from>
    <xdr:ext cx="972898" cy="573720"/>
    <xdr:pic>
      <xdr:nvPicPr>
        <xdr:cNvPr id="4" name="image6.png">
          <a:extLst>
            <a:ext uri="{FF2B5EF4-FFF2-40B4-BE49-F238E27FC236}">
              <a16:creationId xmlns:a16="http://schemas.microsoft.com/office/drawing/2014/main" xmlns="" id="{3DA50A7F-D589-49EC-99CA-C5D5A23E9376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78152" y="2945130"/>
          <a:ext cx="972898" cy="57372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131990</xdr:colOff>
      <xdr:row>4</xdr:row>
      <xdr:rowOff>0</xdr:rowOff>
    </xdr:from>
    <xdr:ext cx="1249135" cy="777119"/>
    <xdr:pic>
      <xdr:nvPicPr>
        <xdr:cNvPr id="5" name="image11.png">
          <a:extLst>
            <a:ext uri="{FF2B5EF4-FFF2-40B4-BE49-F238E27FC236}">
              <a16:creationId xmlns:a16="http://schemas.microsoft.com/office/drawing/2014/main" xmlns="" id="{FFC570C7-D892-413A-B68B-F854B967BE1B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3525" y="7136675"/>
          <a:ext cx="1249135" cy="777119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322490</xdr:colOff>
      <xdr:row>4</xdr:row>
      <xdr:rowOff>0</xdr:rowOff>
    </xdr:from>
    <xdr:ext cx="757010" cy="371928"/>
    <xdr:pic>
      <xdr:nvPicPr>
        <xdr:cNvPr id="6" name="image23.png">
          <a:extLst>
            <a:ext uri="{FF2B5EF4-FFF2-40B4-BE49-F238E27FC236}">
              <a16:creationId xmlns:a16="http://schemas.microsoft.com/office/drawing/2014/main" xmlns="" id="{6E37912A-27AD-44EC-BE8F-564E88DD0517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74025" y="8123737"/>
          <a:ext cx="757010" cy="371928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161926</xdr:colOff>
      <xdr:row>4</xdr:row>
      <xdr:rowOff>0</xdr:rowOff>
    </xdr:from>
    <xdr:ext cx="1219199" cy="861332"/>
    <xdr:pic>
      <xdr:nvPicPr>
        <xdr:cNvPr id="7" name="image12.jpg">
          <a:extLst>
            <a:ext uri="{FF2B5EF4-FFF2-40B4-BE49-F238E27FC236}">
              <a16:creationId xmlns:a16="http://schemas.microsoft.com/office/drawing/2014/main" xmlns="" id="{D418FBEA-D9EE-4834-A087-63C3EF15D534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11556" y="8665574"/>
          <a:ext cx="1219199" cy="861332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171300</xdr:colOff>
      <xdr:row>4</xdr:row>
      <xdr:rowOff>178405</xdr:rowOff>
    </xdr:from>
    <xdr:ext cx="1162200" cy="1091595"/>
    <xdr:pic>
      <xdr:nvPicPr>
        <xdr:cNvPr id="8" name="image21.jpg">
          <a:extLst>
            <a:ext uri="{FF2B5EF4-FFF2-40B4-BE49-F238E27FC236}">
              <a16:creationId xmlns:a16="http://schemas.microsoft.com/office/drawing/2014/main" xmlns="" id="{D0084438-8F3E-4BFF-9247-0308FAFC3E71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22835" y="20224720"/>
          <a:ext cx="1162200" cy="109159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170771</xdr:colOff>
      <xdr:row>5</xdr:row>
      <xdr:rowOff>168389</xdr:rowOff>
    </xdr:from>
    <xdr:ext cx="1174636" cy="1105580"/>
    <xdr:pic>
      <xdr:nvPicPr>
        <xdr:cNvPr id="9" name="image16.jpg">
          <a:extLst>
            <a:ext uri="{FF2B5EF4-FFF2-40B4-BE49-F238E27FC236}">
              <a16:creationId xmlns:a16="http://schemas.microsoft.com/office/drawing/2014/main" xmlns="" id="{E35C2D30-97A3-472E-A369-C48AD7C969CB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22306" y="21603449"/>
          <a:ext cx="1174636" cy="110558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136070</xdr:colOff>
      <xdr:row>6</xdr:row>
      <xdr:rowOff>43543</xdr:rowOff>
    </xdr:from>
    <xdr:ext cx="1125992" cy="1063737"/>
    <xdr:pic>
      <xdr:nvPicPr>
        <xdr:cNvPr id="10" name="image17.png">
          <a:extLst>
            <a:ext uri="{FF2B5EF4-FFF2-40B4-BE49-F238E27FC236}">
              <a16:creationId xmlns:a16="http://schemas.microsoft.com/office/drawing/2014/main" xmlns="" id="{8E100812-F5A4-406F-AB55-B0E0739210BA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79985" y="22867348"/>
          <a:ext cx="1125992" cy="1063737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95624</xdr:colOff>
      <xdr:row>7</xdr:row>
      <xdr:rowOff>100485</xdr:rowOff>
    </xdr:from>
    <xdr:ext cx="1178345" cy="1109190"/>
    <xdr:pic>
      <xdr:nvPicPr>
        <xdr:cNvPr id="11" name="image22.png">
          <a:extLst>
            <a:ext uri="{FF2B5EF4-FFF2-40B4-BE49-F238E27FC236}">
              <a16:creationId xmlns:a16="http://schemas.microsoft.com/office/drawing/2014/main" xmlns="" id="{7B517027-12CF-44F7-8C2B-08515EBC117E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rcRect t="50380"/>
        <a:stretch>
          <a:fillRect/>
        </a:stretch>
      </xdr:blipFill>
      <xdr:spPr>
        <a:xfrm>
          <a:off x="939539" y="24147300"/>
          <a:ext cx="1178345" cy="110919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8</xdr:row>
      <xdr:rowOff>62594</xdr:rowOff>
    </xdr:from>
    <xdr:ext cx="1181100" cy="1197429"/>
    <xdr:pic>
      <xdr:nvPicPr>
        <xdr:cNvPr id="22" name="image50.png">
          <a:extLst>
            <a:ext uri="{FF2B5EF4-FFF2-40B4-BE49-F238E27FC236}">
              <a16:creationId xmlns:a16="http://schemas.microsoft.com/office/drawing/2014/main" xmlns="" id="{2D84F237-45C4-4803-83CB-F3406052385A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rcRect b="49119"/>
        <a:stretch>
          <a:fillRect/>
        </a:stretch>
      </xdr:blipFill>
      <xdr:spPr>
        <a:xfrm>
          <a:off x="1049655" y="25385759"/>
          <a:ext cx="1181100" cy="1197429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xmlns="" id="{D371794F-7C0A-44FD-9DA1-0705B108F513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31" name="Text Box 2">
          <a:extLst>
            <a:ext uri="{FF2B5EF4-FFF2-40B4-BE49-F238E27FC236}">
              <a16:creationId xmlns:a16="http://schemas.microsoft.com/office/drawing/2014/main" xmlns="" id="{F42F4D57-64D2-4E8B-9A1B-F5A7919C5A26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32" name="Text Box 3">
          <a:extLst>
            <a:ext uri="{FF2B5EF4-FFF2-40B4-BE49-F238E27FC236}">
              <a16:creationId xmlns:a16="http://schemas.microsoft.com/office/drawing/2014/main" xmlns="" id="{9277B1B2-CE12-4F37-BA10-171AB7794B48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33" name="Text Box 4">
          <a:extLst>
            <a:ext uri="{FF2B5EF4-FFF2-40B4-BE49-F238E27FC236}">
              <a16:creationId xmlns:a16="http://schemas.microsoft.com/office/drawing/2014/main" xmlns="" id="{878D7CFB-5278-49A2-9862-53371001633D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34" name="Text Box 6">
          <a:extLst>
            <a:ext uri="{FF2B5EF4-FFF2-40B4-BE49-F238E27FC236}">
              <a16:creationId xmlns:a16="http://schemas.microsoft.com/office/drawing/2014/main" xmlns="" id="{21741512-7E45-483A-8F95-B96038FD38F5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35" name="Text Box 7">
          <a:extLst>
            <a:ext uri="{FF2B5EF4-FFF2-40B4-BE49-F238E27FC236}">
              <a16:creationId xmlns:a16="http://schemas.microsoft.com/office/drawing/2014/main" xmlns="" id="{BB892AA5-6427-4AEA-810E-45A4E34D8C74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36" name="Text Box 8">
          <a:extLst>
            <a:ext uri="{FF2B5EF4-FFF2-40B4-BE49-F238E27FC236}">
              <a16:creationId xmlns:a16="http://schemas.microsoft.com/office/drawing/2014/main" xmlns="" id="{910A2B2C-856F-4AB4-AAB2-C806D3671DE7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37" name="Text Box 9">
          <a:extLst>
            <a:ext uri="{FF2B5EF4-FFF2-40B4-BE49-F238E27FC236}">
              <a16:creationId xmlns:a16="http://schemas.microsoft.com/office/drawing/2014/main" xmlns="" id="{7245DD50-5ACD-4416-911F-4D6FA67CC859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38" name="Text Box 10">
          <a:extLst>
            <a:ext uri="{FF2B5EF4-FFF2-40B4-BE49-F238E27FC236}">
              <a16:creationId xmlns:a16="http://schemas.microsoft.com/office/drawing/2014/main" xmlns="" id="{F13350E9-5D0C-4581-8E3A-AA08BC30CC67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39" name="Text Box 11">
          <a:extLst>
            <a:ext uri="{FF2B5EF4-FFF2-40B4-BE49-F238E27FC236}">
              <a16:creationId xmlns:a16="http://schemas.microsoft.com/office/drawing/2014/main" xmlns="" id="{0CAEDD1C-BEF4-468D-99DB-2C23D3019914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40" name="Text Box 12">
          <a:extLst>
            <a:ext uri="{FF2B5EF4-FFF2-40B4-BE49-F238E27FC236}">
              <a16:creationId xmlns:a16="http://schemas.microsoft.com/office/drawing/2014/main" xmlns="" id="{4492A480-5B63-4C26-B375-CB1955FFA6EA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41" name="Text Box 13">
          <a:extLst>
            <a:ext uri="{FF2B5EF4-FFF2-40B4-BE49-F238E27FC236}">
              <a16:creationId xmlns:a16="http://schemas.microsoft.com/office/drawing/2014/main" xmlns="" id="{A326C96E-1725-4C08-999D-C7D0CA98A95A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42" name="Text Box 14">
          <a:extLst>
            <a:ext uri="{FF2B5EF4-FFF2-40B4-BE49-F238E27FC236}">
              <a16:creationId xmlns:a16="http://schemas.microsoft.com/office/drawing/2014/main" xmlns="" id="{38B820C7-CE8D-466E-B143-1FA39E2F1C5C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43" name="Text Box 15">
          <a:extLst>
            <a:ext uri="{FF2B5EF4-FFF2-40B4-BE49-F238E27FC236}">
              <a16:creationId xmlns:a16="http://schemas.microsoft.com/office/drawing/2014/main" xmlns="" id="{0C560D71-4E44-4005-9534-2009CEED222C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44" name="Text Box 16">
          <a:extLst>
            <a:ext uri="{FF2B5EF4-FFF2-40B4-BE49-F238E27FC236}">
              <a16:creationId xmlns:a16="http://schemas.microsoft.com/office/drawing/2014/main" xmlns="" id="{61419F10-9263-4087-A186-78569ABC30CA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45" name="Text Box 17">
          <a:extLst>
            <a:ext uri="{FF2B5EF4-FFF2-40B4-BE49-F238E27FC236}">
              <a16:creationId xmlns:a16="http://schemas.microsoft.com/office/drawing/2014/main" xmlns="" id="{3E27E62D-0288-4F36-825A-33CB3978C263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46" name="Text Box 18">
          <a:extLst>
            <a:ext uri="{FF2B5EF4-FFF2-40B4-BE49-F238E27FC236}">
              <a16:creationId xmlns:a16="http://schemas.microsoft.com/office/drawing/2014/main" xmlns="" id="{AAA04C38-0385-43DD-9729-551D96F8E7A5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47" name="Text Box 19">
          <a:extLst>
            <a:ext uri="{FF2B5EF4-FFF2-40B4-BE49-F238E27FC236}">
              <a16:creationId xmlns:a16="http://schemas.microsoft.com/office/drawing/2014/main" xmlns="" id="{A4C1BF75-A234-42E0-8F54-21D0166138D2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48" name="Text Box 20">
          <a:extLst>
            <a:ext uri="{FF2B5EF4-FFF2-40B4-BE49-F238E27FC236}">
              <a16:creationId xmlns:a16="http://schemas.microsoft.com/office/drawing/2014/main" xmlns="" id="{BBA9A3EB-1B6C-44DF-8AED-D5B33B248EFA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49" name="Text Box 21">
          <a:extLst>
            <a:ext uri="{FF2B5EF4-FFF2-40B4-BE49-F238E27FC236}">
              <a16:creationId xmlns:a16="http://schemas.microsoft.com/office/drawing/2014/main" xmlns="" id="{7F4DEF0C-281A-46EB-B033-D5A8820FE1B1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50" name="Text Box 22">
          <a:extLst>
            <a:ext uri="{FF2B5EF4-FFF2-40B4-BE49-F238E27FC236}">
              <a16:creationId xmlns:a16="http://schemas.microsoft.com/office/drawing/2014/main" xmlns="" id="{73708403-39E4-4EBD-B889-4044868D8224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51" name="Text Box 23">
          <a:extLst>
            <a:ext uri="{FF2B5EF4-FFF2-40B4-BE49-F238E27FC236}">
              <a16:creationId xmlns:a16="http://schemas.microsoft.com/office/drawing/2014/main" xmlns="" id="{80716849-3F27-4E65-869B-888BB32D8771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52" name="Text Box 24">
          <a:extLst>
            <a:ext uri="{FF2B5EF4-FFF2-40B4-BE49-F238E27FC236}">
              <a16:creationId xmlns:a16="http://schemas.microsoft.com/office/drawing/2014/main" xmlns="" id="{DE453282-EDDD-4A7B-98E6-DC9BA0D7D7F2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53" name="Text Box 25">
          <a:extLst>
            <a:ext uri="{FF2B5EF4-FFF2-40B4-BE49-F238E27FC236}">
              <a16:creationId xmlns:a16="http://schemas.microsoft.com/office/drawing/2014/main" xmlns="" id="{6688D88F-3ECD-4ADA-88EF-4618FF7F2CAA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54" name="Text Box 26">
          <a:extLst>
            <a:ext uri="{FF2B5EF4-FFF2-40B4-BE49-F238E27FC236}">
              <a16:creationId xmlns:a16="http://schemas.microsoft.com/office/drawing/2014/main" xmlns="" id="{EA2616AE-8557-4EF7-BACF-89E3D0E980E5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55" name="Text Box 27">
          <a:extLst>
            <a:ext uri="{FF2B5EF4-FFF2-40B4-BE49-F238E27FC236}">
              <a16:creationId xmlns:a16="http://schemas.microsoft.com/office/drawing/2014/main" xmlns="" id="{B91212FC-FB3D-4B74-9281-2B7CD30C372B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56" name="Text Box 28">
          <a:extLst>
            <a:ext uri="{FF2B5EF4-FFF2-40B4-BE49-F238E27FC236}">
              <a16:creationId xmlns:a16="http://schemas.microsoft.com/office/drawing/2014/main" xmlns="" id="{223F4A8E-8F0E-480C-B363-113762F298B4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57" name="Text Box 29">
          <a:extLst>
            <a:ext uri="{FF2B5EF4-FFF2-40B4-BE49-F238E27FC236}">
              <a16:creationId xmlns:a16="http://schemas.microsoft.com/office/drawing/2014/main" xmlns="" id="{29D4230E-AA7E-44E6-AD8A-9A266EFB8783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58" name="Text Box 30">
          <a:extLst>
            <a:ext uri="{FF2B5EF4-FFF2-40B4-BE49-F238E27FC236}">
              <a16:creationId xmlns:a16="http://schemas.microsoft.com/office/drawing/2014/main" xmlns="" id="{0075B1E5-108C-40A6-9892-A71816113B7D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59" name="Text Box 31">
          <a:extLst>
            <a:ext uri="{FF2B5EF4-FFF2-40B4-BE49-F238E27FC236}">
              <a16:creationId xmlns:a16="http://schemas.microsoft.com/office/drawing/2014/main" xmlns="" id="{99AD8862-4522-4E9D-BBBF-496A2D7C211A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60" name="Text Box 32">
          <a:extLst>
            <a:ext uri="{FF2B5EF4-FFF2-40B4-BE49-F238E27FC236}">
              <a16:creationId xmlns:a16="http://schemas.microsoft.com/office/drawing/2014/main" xmlns="" id="{74A5EE22-960B-4628-A415-F2C3735615B2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61" name="Text Box 33">
          <a:extLst>
            <a:ext uri="{FF2B5EF4-FFF2-40B4-BE49-F238E27FC236}">
              <a16:creationId xmlns:a16="http://schemas.microsoft.com/office/drawing/2014/main" xmlns="" id="{D51FA06C-837D-4CC4-84BD-93632DD8E5D2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62" name="Text Box 34">
          <a:extLst>
            <a:ext uri="{FF2B5EF4-FFF2-40B4-BE49-F238E27FC236}">
              <a16:creationId xmlns:a16="http://schemas.microsoft.com/office/drawing/2014/main" xmlns="" id="{F187BCE1-F2C4-4B35-9924-3F1762EB4877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63" name="Text Box 35">
          <a:extLst>
            <a:ext uri="{FF2B5EF4-FFF2-40B4-BE49-F238E27FC236}">
              <a16:creationId xmlns:a16="http://schemas.microsoft.com/office/drawing/2014/main" xmlns="" id="{F20DF099-CAD2-4A0E-8348-5FEE8302366C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64" name="Text Box 37">
          <a:extLst>
            <a:ext uri="{FF2B5EF4-FFF2-40B4-BE49-F238E27FC236}">
              <a16:creationId xmlns:a16="http://schemas.microsoft.com/office/drawing/2014/main" xmlns="" id="{40BAD7EB-1382-40B5-8B29-1D903C31E79D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65" name="Text Box 38">
          <a:extLst>
            <a:ext uri="{FF2B5EF4-FFF2-40B4-BE49-F238E27FC236}">
              <a16:creationId xmlns:a16="http://schemas.microsoft.com/office/drawing/2014/main" xmlns="" id="{E0578B1D-E21D-48B1-BD39-68F8F52889EA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66" name="Text Box 39">
          <a:extLst>
            <a:ext uri="{FF2B5EF4-FFF2-40B4-BE49-F238E27FC236}">
              <a16:creationId xmlns:a16="http://schemas.microsoft.com/office/drawing/2014/main" xmlns="" id="{B8DAABD8-9C74-44C8-801D-19FB6F3935D8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67" name="Text Box 40">
          <a:extLst>
            <a:ext uri="{FF2B5EF4-FFF2-40B4-BE49-F238E27FC236}">
              <a16:creationId xmlns:a16="http://schemas.microsoft.com/office/drawing/2014/main" xmlns="" id="{4266E9EC-9545-4D3C-A246-3183D802C5EC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68" name="Text Box 41">
          <a:extLst>
            <a:ext uri="{FF2B5EF4-FFF2-40B4-BE49-F238E27FC236}">
              <a16:creationId xmlns:a16="http://schemas.microsoft.com/office/drawing/2014/main" xmlns="" id="{359E459B-561E-43B6-B0AD-280601572EA2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69" name="Text Box 42">
          <a:extLst>
            <a:ext uri="{FF2B5EF4-FFF2-40B4-BE49-F238E27FC236}">
              <a16:creationId xmlns:a16="http://schemas.microsoft.com/office/drawing/2014/main" xmlns="" id="{00F55486-BEC3-4100-A85F-AD855864DEDB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70" name="Text Box 43">
          <a:extLst>
            <a:ext uri="{FF2B5EF4-FFF2-40B4-BE49-F238E27FC236}">
              <a16:creationId xmlns:a16="http://schemas.microsoft.com/office/drawing/2014/main" xmlns="" id="{F3657AEB-0A18-4307-8EA7-AAF24DFACBA6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71" name="Text Box 44">
          <a:extLst>
            <a:ext uri="{FF2B5EF4-FFF2-40B4-BE49-F238E27FC236}">
              <a16:creationId xmlns:a16="http://schemas.microsoft.com/office/drawing/2014/main" xmlns="" id="{9EA4537F-38BC-4CB2-A41E-C4D65948EB7A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72" name="Text Box 45">
          <a:extLst>
            <a:ext uri="{FF2B5EF4-FFF2-40B4-BE49-F238E27FC236}">
              <a16:creationId xmlns:a16="http://schemas.microsoft.com/office/drawing/2014/main" xmlns="" id="{AA2AD655-7B27-4C89-96E9-E918421A614C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73" name="Text Box 46">
          <a:extLst>
            <a:ext uri="{FF2B5EF4-FFF2-40B4-BE49-F238E27FC236}">
              <a16:creationId xmlns:a16="http://schemas.microsoft.com/office/drawing/2014/main" xmlns="" id="{5E048FD4-CD02-45F6-92BC-7E460B8C6567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74" name="Text Box 47">
          <a:extLst>
            <a:ext uri="{FF2B5EF4-FFF2-40B4-BE49-F238E27FC236}">
              <a16:creationId xmlns:a16="http://schemas.microsoft.com/office/drawing/2014/main" xmlns="" id="{9DBE38DB-397B-4643-84AF-56B3E16195CA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75" name="Text Box 48">
          <a:extLst>
            <a:ext uri="{FF2B5EF4-FFF2-40B4-BE49-F238E27FC236}">
              <a16:creationId xmlns:a16="http://schemas.microsoft.com/office/drawing/2014/main" xmlns="" id="{5236BF24-C067-4373-84FA-3785216D3172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76" name="Text Box 76">
          <a:extLst>
            <a:ext uri="{FF2B5EF4-FFF2-40B4-BE49-F238E27FC236}">
              <a16:creationId xmlns:a16="http://schemas.microsoft.com/office/drawing/2014/main" xmlns="" id="{3AA2A198-8A22-4601-AA35-F30F35E75E58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77" name="Text Box 77">
          <a:extLst>
            <a:ext uri="{FF2B5EF4-FFF2-40B4-BE49-F238E27FC236}">
              <a16:creationId xmlns:a16="http://schemas.microsoft.com/office/drawing/2014/main" xmlns="" id="{F55E9F2A-E2D7-42D4-8E7F-25CF30E6025B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78" name="Text Box 79">
          <a:extLst>
            <a:ext uri="{FF2B5EF4-FFF2-40B4-BE49-F238E27FC236}">
              <a16:creationId xmlns:a16="http://schemas.microsoft.com/office/drawing/2014/main" xmlns="" id="{AC5DCEAE-C2EC-4D54-976B-3529793D7B9E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79" name="Text Box 80">
          <a:extLst>
            <a:ext uri="{FF2B5EF4-FFF2-40B4-BE49-F238E27FC236}">
              <a16:creationId xmlns:a16="http://schemas.microsoft.com/office/drawing/2014/main" xmlns="" id="{835B235C-2CC0-4867-BE4A-9162CD31C3F1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80" name="Text Box 86">
          <a:extLst>
            <a:ext uri="{FF2B5EF4-FFF2-40B4-BE49-F238E27FC236}">
              <a16:creationId xmlns:a16="http://schemas.microsoft.com/office/drawing/2014/main" xmlns="" id="{79168B6C-5647-48A9-94E2-6D4E702118CA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81" name="Text Box 88">
          <a:extLst>
            <a:ext uri="{FF2B5EF4-FFF2-40B4-BE49-F238E27FC236}">
              <a16:creationId xmlns:a16="http://schemas.microsoft.com/office/drawing/2014/main" xmlns="" id="{7F192BA9-D979-4109-99CC-A7597353AE60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82" name="Text Box 90">
          <a:extLst>
            <a:ext uri="{FF2B5EF4-FFF2-40B4-BE49-F238E27FC236}">
              <a16:creationId xmlns:a16="http://schemas.microsoft.com/office/drawing/2014/main" xmlns="" id="{7149EC45-69EA-4A54-A3DE-8C74604E7073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83" name="Text Box 92">
          <a:extLst>
            <a:ext uri="{FF2B5EF4-FFF2-40B4-BE49-F238E27FC236}">
              <a16:creationId xmlns:a16="http://schemas.microsoft.com/office/drawing/2014/main" xmlns="" id="{A4AC3DFF-85C5-4663-96C1-B7B1F6397760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84" name="Text Box 96">
          <a:extLst>
            <a:ext uri="{FF2B5EF4-FFF2-40B4-BE49-F238E27FC236}">
              <a16:creationId xmlns:a16="http://schemas.microsoft.com/office/drawing/2014/main" xmlns="" id="{E5743167-9A3F-4AB8-BEB9-01E184C16BD9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85" name="Text Box 3">
          <a:extLst>
            <a:ext uri="{FF2B5EF4-FFF2-40B4-BE49-F238E27FC236}">
              <a16:creationId xmlns:a16="http://schemas.microsoft.com/office/drawing/2014/main" xmlns="" id="{E5391959-6CD4-42BC-86B6-D9C620676B60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86" name="Text Box 4">
          <a:extLst>
            <a:ext uri="{FF2B5EF4-FFF2-40B4-BE49-F238E27FC236}">
              <a16:creationId xmlns:a16="http://schemas.microsoft.com/office/drawing/2014/main" xmlns="" id="{72028A6E-0F2D-4634-B871-F41EB84F7D3E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87" name="Text Box 3">
          <a:extLst>
            <a:ext uri="{FF2B5EF4-FFF2-40B4-BE49-F238E27FC236}">
              <a16:creationId xmlns:a16="http://schemas.microsoft.com/office/drawing/2014/main" xmlns="" id="{5DD79DE3-4152-4675-8C4B-905153A08521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88" name="Text Box 4">
          <a:extLst>
            <a:ext uri="{FF2B5EF4-FFF2-40B4-BE49-F238E27FC236}">
              <a16:creationId xmlns:a16="http://schemas.microsoft.com/office/drawing/2014/main" xmlns="" id="{FDE6B532-1D51-49D2-8F88-15515537F807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89" name="Text Box 3">
          <a:extLst>
            <a:ext uri="{FF2B5EF4-FFF2-40B4-BE49-F238E27FC236}">
              <a16:creationId xmlns:a16="http://schemas.microsoft.com/office/drawing/2014/main" xmlns="" id="{0279BFF3-EBC4-4774-9947-5CA192E3C9F3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90" name="Text Box 4">
          <a:extLst>
            <a:ext uri="{FF2B5EF4-FFF2-40B4-BE49-F238E27FC236}">
              <a16:creationId xmlns:a16="http://schemas.microsoft.com/office/drawing/2014/main" xmlns="" id="{D53CA228-0360-4525-8862-445F382CF119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91" name="Text Box 3">
          <a:extLst>
            <a:ext uri="{FF2B5EF4-FFF2-40B4-BE49-F238E27FC236}">
              <a16:creationId xmlns:a16="http://schemas.microsoft.com/office/drawing/2014/main" xmlns="" id="{26FE1F78-7B2E-476B-950F-B3FD780972BD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92" name="Text Box 4">
          <a:extLst>
            <a:ext uri="{FF2B5EF4-FFF2-40B4-BE49-F238E27FC236}">
              <a16:creationId xmlns:a16="http://schemas.microsoft.com/office/drawing/2014/main" xmlns="" id="{73A61DFF-6086-4560-986B-5029470FD779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93" name="Text Box 3">
          <a:extLst>
            <a:ext uri="{FF2B5EF4-FFF2-40B4-BE49-F238E27FC236}">
              <a16:creationId xmlns:a16="http://schemas.microsoft.com/office/drawing/2014/main" xmlns="" id="{0F754E68-684D-4C05-AE5A-B970B6F79E69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94" name="Text Box 4">
          <a:extLst>
            <a:ext uri="{FF2B5EF4-FFF2-40B4-BE49-F238E27FC236}">
              <a16:creationId xmlns:a16="http://schemas.microsoft.com/office/drawing/2014/main" xmlns="" id="{6E006126-95D5-4CD1-B417-B2EFCBA6FEC9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95" name="Text Box 76">
          <a:extLst>
            <a:ext uri="{FF2B5EF4-FFF2-40B4-BE49-F238E27FC236}">
              <a16:creationId xmlns:a16="http://schemas.microsoft.com/office/drawing/2014/main" xmlns="" id="{71540225-B576-4A7C-92A6-4B03D8CFFF29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96" name="Text Box 77">
          <a:extLst>
            <a:ext uri="{FF2B5EF4-FFF2-40B4-BE49-F238E27FC236}">
              <a16:creationId xmlns:a16="http://schemas.microsoft.com/office/drawing/2014/main" xmlns="" id="{5CBE38BB-700F-494B-8BEB-401E91AECED2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97" name="Text Box 3">
          <a:extLst>
            <a:ext uri="{FF2B5EF4-FFF2-40B4-BE49-F238E27FC236}">
              <a16:creationId xmlns:a16="http://schemas.microsoft.com/office/drawing/2014/main" xmlns="" id="{39861E50-A7AF-4624-BE4A-37900646F6B1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98" name="Text Box 4">
          <a:extLst>
            <a:ext uri="{FF2B5EF4-FFF2-40B4-BE49-F238E27FC236}">
              <a16:creationId xmlns:a16="http://schemas.microsoft.com/office/drawing/2014/main" xmlns="" id="{17870119-F04E-42B2-8C36-4E6B3BD2842D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99" name="Text Box 3">
          <a:extLst>
            <a:ext uri="{FF2B5EF4-FFF2-40B4-BE49-F238E27FC236}">
              <a16:creationId xmlns:a16="http://schemas.microsoft.com/office/drawing/2014/main" xmlns="" id="{43B68291-4D67-471C-925E-F3C9400FF818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00" name="Text Box 3">
          <a:extLst>
            <a:ext uri="{FF2B5EF4-FFF2-40B4-BE49-F238E27FC236}">
              <a16:creationId xmlns:a16="http://schemas.microsoft.com/office/drawing/2014/main" xmlns="" id="{565D9589-40B5-4355-A68F-B7D364530B39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01" name="Text Box 4">
          <a:extLst>
            <a:ext uri="{FF2B5EF4-FFF2-40B4-BE49-F238E27FC236}">
              <a16:creationId xmlns:a16="http://schemas.microsoft.com/office/drawing/2014/main" xmlns="" id="{3CA0FC2B-DA4B-4590-B421-F7816FA8242D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02" name="Text Box 76">
          <a:extLst>
            <a:ext uri="{FF2B5EF4-FFF2-40B4-BE49-F238E27FC236}">
              <a16:creationId xmlns:a16="http://schemas.microsoft.com/office/drawing/2014/main" xmlns="" id="{58D355B3-3D73-4C15-8C65-7159040A472E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03" name="Text Box 77">
          <a:extLst>
            <a:ext uri="{FF2B5EF4-FFF2-40B4-BE49-F238E27FC236}">
              <a16:creationId xmlns:a16="http://schemas.microsoft.com/office/drawing/2014/main" xmlns="" id="{E0D52953-43CC-47B4-9ADF-41D21CAF7D13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04" name="Text Box 3">
          <a:extLst>
            <a:ext uri="{FF2B5EF4-FFF2-40B4-BE49-F238E27FC236}">
              <a16:creationId xmlns:a16="http://schemas.microsoft.com/office/drawing/2014/main" xmlns="" id="{619B58D7-57F7-4473-A3C3-ACD689B10B5A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05" name="Text Box 4">
          <a:extLst>
            <a:ext uri="{FF2B5EF4-FFF2-40B4-BE49-F238E27FC236}">
              <a16:creationId xmlns:a16="http://schemas.microsoft.com/office/drawing/2014/main" xmlns="" id="{BC55C672-89FB-4A09-B7BA-1DFC5A6CC425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06" name="Text Box 3">
          <a:extLst>
            <a:ext uri="{FF2B5EF4-FFF2-40B4-BE49-F238E27FC236}">
              <a16:creationId xmlns:a16="http://schemas.microsoft.com/office/drawing/2014/main" xmlns="" id="{2450EAC1-EC07-463F-8A1F-03AD7C409DDF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07" name="Text Box 4">
          <a:extLst>
            <a:ext uri="{FF2B5EF4-FFF2-40B4-BE49-F238E27FC236}">
              <a16:creationId xmlns:a16="http://schemas.microsoft.com/office/drawing/2014/main" xmlns="" id="{67E5B2CD-411B-4F9B-A695-26912B039599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08" name="Text Box 3">
          <a:extLst>
            <a:ext uri="{FF2B5EF4-FFF2-40B4-BE49-F238E27FC236}">
              <a16:creationId xmlns:a16="http://schemas.microsoft.com/office/drawing/2014/main" xmlns="" id="{7A59BE1A-74DB-43BB-A2F7-0DF235238341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09" name="Text Box 3">
          <a:extLst>
            <a:ext uri="{FF2B5EF4-FFF2-40B4-BE49-F238E27FC236}">
              <a16:creationId xmlns:a16="http://schemas.microsoft.com/office/drawing/2014/main" xmlns="" id="{2AD2D1C6-FFD6-4199-A6EE-36B7382FA329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10" name="Text Box 4">
          <a:extLst>
            <a:ext uri="{FF2B5EF4-FFF2-40B4-BE49-F238E27FC236}">
              <a16:creationId xmlns:a16="http://schemas.microsoft.com/office/drawing/2014/main" xmlns="" id="{A6AAD6D5-F439-4D7A-9D88-0E4FAD6CB2B3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11" name="Text Box 76">
          <a:extLst>
            <a:ext uri="{FF2B5EF4-FFF2-40B4-BE49-F238E27FC236}">
              <a16:creationId xmlns:a16="http://schemas.microsoft.com/office/drawing/2014/main" xmlns="" id="{79F778AA-0C22-4B73-857D-C2A0381BC3C5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12" name="Text Box 77">
          <a:extLst>
            <a:ext uri="{FF2B5EF4-FFF2-40B4-BE49-F238E27FC236}">
              <a16:creationId xmlns:a16="http://schemas.microsoft.com/office/drawing/2014/main" xmlns="" id="{F15CE304-069C-419D-8714-0B42EC69CA9E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13" name="Text Box 3">
          <a:extLst>
            <a:ext uri="{FF2B5EF4-FFF2-40B4-BE49-F238E27FC236}">
              <a16:creationId xmlns:a16="http://schemas.microsoft.com/office/drawing/2014/main" xmlns="" id="{D7E78C76-B5F0-4958-9568-8968AB88167D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14" name="Text Box 4">
          <a:extLst>
            <a:ext uri="{FF2B5EF4-FFF2-40B4-BE49-F238E27FC236}">
              <a16:creationId xmlns:a16="http://schemas.microsoft.com/office/drawing/2014/main" xmlns="" id="{1E222F57-AADB-4695-808D-38990D342918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15" name="Text Box 3">
          <a:extLst>
            <a:ext uri="{FF2B5EF4-FFF2-40B4-BE49-F238E27FC236}">
              <a16:creationId xmlns:a16="http://schemas.microsoft.com/office/drawing/2014/main" xmlns="" id="{5957F04F-0B5D-4E82-A203-2C797A332651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16" name="Text Box 4">
          <a:extLst>
            <a:ext uri="{FF2B5EF4-FFF2-40B4-BE49-F238E27FC236}">
              <a16:creationId xmlns:a16="http://schemas.microsoft.com/office/drawing/2014/main" xmlns="" id="{8A7BA9F5-C175-4ADB-9F5A-1732B2084D35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17" name="Text Box 3">
          <a:extLst>
            <a:ext uri="{FF2B5EF4-FFF2-40B4-BE49-F238E27FC236}">
              <a16:creationId xmlns:a16="http://schemas.microsoft.com/office/drawing/2014/main" xmlns="" id="{461C5D22-949D-41D5-8DCE-57BC1483B798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18" name="Text Box 4">
          <a:extLst>
            <a:ext uri="{FF2B5EF4-FFF2-40B4-BE49-F238E27FC236}">
              <a16:creationId xmlns:a16="http://schemas.microsoft.com/office/drawing/2014/main" xmlns="" id="{25E43D60-D02C-40AF-991A-64D086103079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19" name="Text Box 3">
          <a:extLst>
            <a:ext uri="{FF2B5EF4-FFF2-40B4-BE49-F238E27FC236}">
              <a16:creationId xmlns:a16="http://schemas.microsoft.com/office/drawing/2014/main" xmlns="" id="{A30654FE-3319-46EF-8E80-79F92B916561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20" name="Text Box 4">
          <a:extLst>
            <a:ext uri="{FF2B5EF4-FFF2-40B4-BE49-F238E27FC236}">
              <a16:creationId xmlns:a16="http://schemas.microsoft.com/office/drawing/2014/main" xmlns="" id="{7B5266C7-3420-4E27-A5DD-CE7E5E6641AA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21" name="Text Box 3">
          <a:extLst>
            <a:ext uri="{FF2B5EF4-FFF2-40B4-BE49-F238E27FC236}">
              <a16:creationId xmlns:a16="http://schemas.microsoft.com/office/drawing/2014/main" xmlns="" id="{2CFD426B-E221-4137-AB00-4356EB001397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22" name="Text Box 4">
          <a:extLst>
            <a:ext uri="{FF2B5EF4-FFF2-40B4-BE49-F238E27FC236}">
              <a16:creationId xmlns:a16="http://schemas.microsoft.com/office/drawing/2014/main" xmlns="" id="{9A46DB7D-3859-4655-9E06-545CECD5B986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23" name="Text Box 76">
          <a:extLst>
            <a:ext uri="{FF2B5EF4-FFF2-40B4-BE49-F238E27FC236}">
              <a16:creationId xmlns:a16="http://schemas.microsoft.com/office/drawing/2014/main" xmlns="" id="{664F9999-D418-489D-A7B2-2605F7A65650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24" name="Text Box 77">
          <a:extLst>
            <a:ext uri="{FF2B5EF4-FFF2-40B4-BE49-F238E27FC236}">
              <a16:creationId xmlns:a16="http://schemas.microsoft.com/office/drawing/2014/main" xmlns="" id="{7A0DE860-277A-42C3-AB3A-29EF3B432DE7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25" name="Text Box 3">
          <a:extLst>
            <a:ext uri="{FF2B5EF4-FFF2-40B4-BE49-F238E27FC236}">
              <a16:creationId xmlns:a16="http://schemas.microsoft.com/office/drawing/2014/main" xmlns="" id="{C4914AED-05BC-4BF6-A4DC-091D31C12D16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26" name="Text Box 4">
          <a:extLst>
            <a:ext uri="{FF2B5EF4-FFF2-40B4-BE49-F238E27FC236}">
              <a16:creationId xmlns:a16="http://schemas.microsoft.com/office/drawing/2014/main" xmlns="" id="{DCCB9296-2797-40C6-A019-35056912EBB9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27" name="Text Box 3">
          <a:extLst>
            <a:ext uri="{FF2B5EF4-FFF2-40B4-BE49-F238E27FC236}">
              <a16:creationId xmlns:a16="http://schemas.microsoft.com/office/drawing/2014/main" xmlns="" id="{3D8E27E0-679D-49E3-96CC-17DF4CAE118E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28" name="Text Box 4">
          <a:extLst>
            <a:ext uri="{FF2B5EF4-FFF2-40B4-BE49-F238E27FC236}">
              <a16:creationId xmlns:a16="http://schemas.microsoft.com/office/drawing/2014/main" xmlns="" id="{6C8A444B-19A2-4636-A125-6261A98672A9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29" name="Text Box 4">
          <a:extLst>
            <a:ext uri="{FF2B5EF4-FFF2-40B4-BE49-F238E27FC236}">
              <a16:creationId xmlns:a16="http://schemas.microsoft.com/office/drawing/2014/main" xmlns="" id="{1166617B-E8CD-465D-B60B-CEE0F81A6D6F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30" name="Text Box 4">
          <a:extLst>
            <a:ext uri="{FF2B5EF4-FFF2-40B4-BE49-F238E27FC236}">
              <a16:creationId xmlns:a16="http://schemas.microsoft.com/office/drawing/2014/main" xmlns="" id="{F90DC4D1-2321-4A19-B47C-2A4EA9587F81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31" name="Text Box 3">
          <a:extLst>
            <a:ext uri="{FF2B5EF4-FFF2-40B4-BE49-F238E27FC236}">
              <a16:creationId xmlns:a16="http://schemas.microsoft.com/office/drawing/2014/main" xmlns="" id="{26223885-F733-491D-9084-D17EA3A409F2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32" name="Text Box 4">
          <a:extLst>
            <a:ext uri="{FF2B5EF4-FFF2-40B4-BE49-F238E27FC236}">
              <a16:creationId xmlns:a16="http://schemas.microsoft.com/office/drawing/2014/main" xmlns="" id="{95EEF8BB-189C-4790-938E-E8CF2ED667BA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33" name="Text Box 3">
          <a:extLst>
            <a:ext uri="{FF2B5EF4-FFF2-40B4-BE49-F238E27FC236}">
              <a16:creationId xmlns:a16="http://schemas.microsoft.com/office/drawing/2014/main" xmlns="" id="{DDC44F12-848D-4B41-B9E4-A566C03BA1AF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34" name="Text Box 4">
          <a:extLst>
            <a:ext uri="{FF2B5EF4-FFF2-40B4-BE49-F238E27FC236}">
              <a16:creationId xmlns:a16="http://schemas.microsoft.com/office/drawing/2014/main" xmlns="" id="{65580816-089F-4EAA-9387-08DB1893B4D5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35" name="Text Box 76">
          <a:extLst>
            <a:ext uri="{FF2B5EF4-FFF2-40B4-BE49-F238E27FC236}">
              <a16:creationId xmlns:a16="http://schemas.microsoft.com/office/drawing/2014/main" xmlns="" id="{507961F1-4859-4062-BA35-055B8B768670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36" name="Text Box 77">
          <a:extLst>
            <a:ext uri="{FF2B5EF4-FFF2-40B4-BE49-F238E27FC236}">
              <a16:creationId xmlns:a16="http://schemas.microsoft.com/office/drawing/2014/main" xmlns="" id="{109D1310-A463-4C20-A911-D44E09BF645E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37" name="Text Box 3">
          <a:extLst>
            <a:ext uri="{FF2B5EF4-FFF2-40B4-BE49-F238E27FC236}">
              <a16:creationId xmlns:a16="http://schemas.microsoft.com/office/drawing/2014/main" xmlns="" id="{8CA77F3D-1C00-4399-89FD-7BFF28189E3E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38" name="Text Box 4">
          <a:extLst>
            <a:ext uri="{FF2B5EF4-FFF2-40B4-BE49-F238E27FC236}">
              <a16:creationId xmlns:a16="http://schemas.microsoft.com/office/drawing/2014/main" xmlns="" id="{1FC9DD97-E5A1-4B95-AFE2-D9B54766C4B8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39" name="Text Box 3">
          <a:extLst>
            <a:ext uri="{FF2B5EF4-FFF2-40B4-BE49-F238E27FC236}">
              <a16:creationId xmlns:a16="http://schemas.microsoft.com/office/drawing/2014/main" xmlns="" id="{BD6B075D-13E2-4E44-A055-448916F047DE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40" name="Text Box 4">
          <a:extLst>
            <a:ext uri="{FF2B5EF4-FFF2-40B4-BE49-F238E27FC236}">
              <a16:creationId xmlns:a16="http://schemas.microsoft.com/office/drawing/2014/main" xmlns="" id="{3F44B2E0-D67C-4CDD-8892-E2BF83E77456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41" name="Text Box 3">
          <a:extLst>
            <a:ext uri="{FF2B5EF4-FFF2-40B4-BE49-F238E27FC236}">
              <a16:creationId xmlns:a16="http://schemas.microsoft.com/office/drawing/2014/main" xmlns="" id="{2092444E-61FE-45E1-A66A-AFABD046F0EE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42" name="Text Box 4">
          <a:extLst>
            <a:ext uri="{FF2B5EF4-FFF2-40B4-BE49-F238E27FC236}">
              <a16:creationId xmlns:a16="http://schemas.microsoft.com/office/drawing/2014/main" xmlns="" id="{03F9524A-8EBD-4E58-97C5-86E2957BEB2C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43" name="Text Box 3">
          <a:extLst>
            <a:ext uri="{FF2B5EF4-FFF2-40B4-BE49-F238E27FC236}">
              <a16:creationId xmlns:a16="http://schemas.microsoft.com/office/drawing/2014/main" xmlns="" id="{58D2EA7F-3269-415A-8FEA-25E81566F9DE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44" name="Text Box 4">
          <a:extLst>
            <a:ext uri="{FF2B5EF4-FFF2-40B4-BE49-F238E27FC236}">
              <a16:creationId xmlns:a16="http://schemas.microsoft.com/office/drawing/2014/main" xmlns="" id="{7D084AA2-C864-4DD4-A1CB-F1BA1C9E486E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45" name="Text Box 3">
          <a:extLst>
            <a:ext uri="{FF2B5EF4-FFF2-40B4-BE49-F238E27FC236}">
              <a16:creationId xmlns:a16="http://schemas.microsoft.com/office/drawing/2014/main" xmlns="" id="{15717ED3-3E34-4C3A-8034-165AA2ED0D07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46" name="Text Box 3">
          <a:extLst>
            <a:ext uri="{FF2B5EF4-FFF2-40B4-BE49-F238E27FC236}">
              <a16:creationId xmlns:a16="http://schemas.microsoft.com/office/drawing/2014/main" xmlns="" id="{24299445-2808-42FC-A18F-5E2626BE21A4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47" name="Text Box 77">
          <a:extLst>
            <a:ext uri="{FF2B5EF4-FFF2-40B4-BE49-F238E27FC236}">
              <a16:creationId xmlns:a16="http://schemas.microsoft.com/office/drawing/2014/main" xmlns="" id="{60D94B8D-8469-4EDC-AA24-97DA015C1805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48" name="Text Box 3">
          <a:extLst>
            <a:ext uri="{FF2B5EF4-FFF2-40B4-BE49-F238E27FC236}">
              <a16:creationId xmlns:a16="http://schemas.microsoft.com/office/drawing/2014/main" xmlns="" id="{7AEBFB37-8E4F-4AE2-B890-4223E8DDADC1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49" name="Text Box 4">
          <a:extLst>
            <a:ext uri="{FF2B5EF4-FFF2-40B4-BE49-F238E27FC236}">
              <a16:creationId xmlns:a16="http://schemas.microsoft.com/office/drawing/2014/main" xmlns="" id="{A0D7AD83-5581-41A2-8F82-C56CA47F77AB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50" name="Text Box 3">
          <a:extLst>
            <a:ext uri="{FF2B5EF4-FFF2-40B4-BE49-F238E27FC236}">
              <a16:creationId xmlns:a16="http://schemas.microsoft.com/office/drawing/2014/main" xmlns="" id="{ADDC5904-55F0-41DC-A265-AD66A9725D1D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51" name="Text Box 4">
          <a:extLst>
            <a:ext uri="{FF2B5EF4-FFF2-40B4-BE49-F238E27FC236}">
              <a16:creationId xmlns:a16="http://schemas.microsoft.com/office/drawing/2014/main" xmlns="" id="{DE5D7FAE-6C09-4A90-9FF8-0B41694FF2CF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52" name="Text Box 3">
          <a:extLst>
            <a:ext uri="{FF2B5EF4-FFF2-40B4-BE49-F238E27FC236}">
              <a16:creationId xmlns:a16="http://schemas.microsoft.com/office/drawing/2014/main" xmlns="" id="{31443AFF-CF87-4A94-8E6C-7ED3BBD7D77E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53" name="Text Box 4">
          <a:extLst>
            <a:ext uri="{FF2B5EF4-FFF2-40B4-BE49-F238E27FC236}">
              <a16:creationId xmlns:a16="http://schemas.microsoft.com/office/drawing/2014/main" xmlns="" id="{1978531A-0912-4DBD-8930-EABE93B5E091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54" name="Text Box 3">
          <a:extLst>
            <a:ext uri="{FF2B5EF4-FFF2-40B4-BE49-F238E27FC236}">
              <a16:creationId xmlns:a16="http://schemas.microsoft.com/office/drawing/2014/main" xmlns="" id="{D813EADB-276D-4633-AA67-708128A654FC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55" name="Text Box 4">
          <a:extLst>
            <a:ext uri="{FF2B5EF4-FFF2-40B4-BE49-F238E27FC236}">
              <a16:creationId xmlns:a16="http://schemas.microsoft.com/office/drawing/2014/main" xmlns="" id="{BD525043-5C79-4C3D-ACDD-C24B1BA91A3A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56" name="Text Box 3">
          <a:extLst>
            <a:ext uri="{FF2B5EF4-FFF2-40B4-BE49-F238E27FC236}">
              <a16:creationId xmlns:a16="http://schemas.microsoft.com/office/drawing/2014/main" xmlns="" id="{122330EE-A4E2-451B-94A4-48042E467D5A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57" name="Text Box 4">
          <a:extLst>
            <a:ext uri="{FF2B5EF4-FFF2-40B4-BE49-F238E27FC236}">
              <a16:creationId xmlns:a16="http://schemas.microsoft.com/office/drawing/2014/main" xmlns="" id="{857E317D-ACF3-4253-ADBB-63D9F9C6760F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58" name="Text Box 76">
          <a:extLst>
            <a:ext uri="{FF2B5EF4-FFF2-40B4-BE49-F238E27FC236}">
              <a16:creationId xmlns:a16="http://schemas.microsoft.com/office/drawing/2014/main" xmlns="" id="{A1CD3ED4-31A6-4EF6-A346-AFEDF70662BB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59" name="Text Box 77">
          <a:extLst>
            <a:ext uri="{FF2B5EF4-FFF2-40B4-BE49-F238E27FC236}">
              <a16:creationId xmlns:a16="http://schemas.microsoft.com/office/drawing/2014/main" xmlns="" id="{FF74BE41-8BC3-427E-9161-ACA66AE0EA74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60" name="Text Box 3">
          <a:extLst>
            <a:ext uri="{FF2B5EF4-FFF2-40B4-BE49-F238E27FC236}">
              <a16:creationId xmlns:a16="http://schemas.microsoft.com/office/drawing/2014/main" xmlns="" id="{784B2955-774B-4057-A8D1-05B45EF3378C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61" name="Text Box 4">
          <a:extLst>
            <a:ext uri="{FF2B5EF4-FFF2-40B4-BE49-F238E27FC236}">
              <a16:creationId xmlns:a16="http://schemas.microsoft.com/office/drawing/2014/main" xmlns="" id="{4622C3AF-0050-4B69-988F-C5E99A761122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62" name="Text Box 3">
          <a:extLst>
            <a:ext uri="{FF2B5EF4-FFF2-40B4-BE49-F238E27FC236}">
              <a16:creationId xmlns:a16="http://schemas.microsoft.com/office/drawing/2014/main" xmlns="" id="{28A9F39C-576F-4BB6-8994-D8946F1F3618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63" name="Text Box 4">
          <a:extLst>
            <a:ext uri="{FF2B5EF4-FFF2-40B4-BE49-F238E27FC236}">
              <a16:creationId xmlns:a16="http://schemas.microsoft.com/office/drawing/2014/main" xmlns="" id="{938D57D0-C775-4E21-9DE2-659B8670BC26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64" name="Text Box 3">
          <a:extLst>
            <a:ext uri="{FF2B5EF4-FFF2-40B4-BE49-F238E27FC236}">
              <a16:creationId xmlns:a16="http://schemas.microsoft.com/office/drawing/2014/main" xmlns="" id="{3B104CFA-F060-4B0D-B424-6BD52CC8220F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65" name="Text Box 4">
          <a:extLst>
            <a:ext uri="{FF2B5EF4-FFF2-40B4-BE49-F238E27FC236}">
              <a16:creationId xmlns:a16="http://schemas.microsoft.com/office/drawing/2014/main" xmlns="" id="{14DB90E7-6B00-448C-8F9A-5EE73CD52E3B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66" name="Text Box 3">
          <a:extLst>
            <a:ext uri="{FF2B5EF4-FFF2-40B4-BE49-F238E27FC236}">
              <a16:creationId xmlns:a16="http://schemas.microsoft.com/office/drawing/2014/main" xmlns="" id="{2A54F020-7E9B-4B02-9558-AF04B2896A51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67" name="Text Box 4">
          <a:extLst>
            <a:ext uri="{FF2B5EF4-FFF2-40B4-BE49-F238E27FC236}">
              <a16:creationId xmlns:a16="http://schemas.microsoft.com/office/drawing/2014/main" xmlns="" id="{6D8D1F3D-3589-4776-8C04-35584274A536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68" name="Text Box 3">
          <a:extLst>
            <a:ext uri="{FF2B5EF4-FFF2-40B4-BE49-F238E27FC236}">
              <a16:creationId xmlns:a16="http://schemas.microsoft.com/office/drawing/2014/main" xmlns="" id="{895C86BC-14B1-4B34-A126-5A5BC5F373A6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69" name="Text Box 4">
          <a:extLst>
            <a:ext uri="{FF2B5EF4-FFF2-40B4-BE49-F238E27FC236}">
              <a16:creationId xmlns:a16="http://schemas.microsoft.com/office/drawing/2014/main" xmlns="" id="{D007C19E-488A-4E64-9C3B-736D37164CF1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70" name="Text Box 76">
          <a:extLst>
            <a:ext uri="{FF2B5EF4-FFF2-40B4-BE49-F238E27FC236}">
              <a16:creationId xmlns:a16="http://schemas.microsoft.com/office/drawing/2014/main" xmlns="" id="{3ACA3FAA-9FC3-430F-9D3E-78AA3C7E0B67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71" name="Text Box 77">
          <a:extLst>
            <a:ext uri="{FF2B5EF4-FFF2-40B4-BE49-F238E27FC236}">
              <a16:creationId xmlns:a16="http://schemas.microsoft.com/office/drawing/2014/main" xmlns="" id="{6A8D265B-9D54-4372-90C7-1A21B793E87F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72" name="Text Box 3">
          <a:extLst>
            <a:ext uri="{FF2B5EF4-FFF2-40B4-BE49-F238E27FC236}">
              <a16:creationId xmlns:a16="http://schemas.microsoft.com/office/drawing/2014/main" xmlns="" id="{3F6A6156-39FA-4B67-94A8-14B1C1E33544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73" name="Text Box 4">
          <a:extLst>
            <a:ext uri="{FF2B5EF4-FFF2-40B4-BE49-F238E27FC236}">
              <a16:creationId xmlns:a16="http://schemas.microsoft.com/office/drawing/2014/main" xmlns="" id="{08652E82-B877-45E6-8DB8-68633FEBE636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74" name="Text Box 3">
          <a:extLst>
            <a:ext uri="{FF2B5EF4-FFF2-40B4-BE49-F238E27FC236}">
              <a16:creationId xmlns:a16="http://schemas.microsoft.com/office/drawing/2014/main" xmlns="" id="{281EF12A-22C4-468E-920B-947B897DC4BF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75" name="Text Box 4">
          <a:extLst>
            <a:ext uri="{FF2B5EF4-FFF2-40B4-BE49-F238E27FC236}">
              <a16:creationId xmlns:a16="http://schemas.microsoft.com/office/drawing/2014/main" xmlns="" id="{593BBBB1-BBB2-479E-B92E-F75D94FECF9A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76" name="Text Box 3">
          <a:extLst>
            <a:ext uri="{FF2B5EF4-FFF2-40B4-BE49-F238E27FC236}">
              <a16:creationId xmlns:a16="http://schemas.microsoft.com/office/drawing/2014/main" xmlns="" id="{D1948965-B7BF-4519-86AD-4CEA70B61D4B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77" name="Text Box 4">
          <a:extLst>
            <a:ext uri="{FF2B5EF4-FFF2-40B4-BE49-F238E27FC236}">
              <a16:creationId xmlns:a16="http://schemas.microsoft.com/office/drawing/2014/main" xmlns="" id="{C0564C99-E3E9-4180-8220-B3D4D48033F6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78" name="Text Box 3">
          <a:extLst>
            <a:ext uri="{FF2B5EF4-FFF2-40B4-BE49-F238E27FC236}">
              <a16:creationId xmlns:a16="http://schemas.microsoft.com/office/drawing/2014/main" xmlns="" id="{ED42FCB9-E167-47A0-B21E-CE6C2DA9C52F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79" name="Text Box 4">
          <a:extLst>
            <a:ext uri="{FF2B5EF4-FFF2-40B4-BE49-F238E27FC236}">
              <a16:creationId xmlns:a16="http://schemas.microsoft.com/office/drawing/2014/main" xmlns="" id="{B5353EB9-09E3-436E-8BCF-5796FA497753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80" name="Text Box 3">
          <a:extLst>
            <a:ext uri="{FF2B5EF4-FFF2-40B4-BE49-F238E27FC236}">
              <a16:creationId xmlns:a16="http://schemas.microsoft.com/office/drawing/2014/main" xmlns="" id="{1A828953-4E76-49A4-B713-9272E1D6B8E4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81" name="Text Box 4">
          <a:extLst>
            <a:ext uri="{FF2B5EF4-FFF2-40B4-BE49-F238E27FC236}">
              <a16:creationId xmlns:a16="http://schemas.microsoft.com/office/drawing/2014/main" xmlns="" id="{18363DCB-F6EE-404C-8B0E-E4C92EFF3B94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82" name="Text Box 76">
          <a:extLst>
            <a:ext uri="{FF2B5EF4-FFF2-40B4-BE49-F238E27FC236}">
              <a16:creationId xmlns:a16="http://schemas.microsoft.com/office/drawing/2014/main" xmlns="" id="{E1228F60-0D7C-43D9-8D78-6247095ED996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83" name="Text Box 77">
          <a:extLst>
            <a:ext uri="{FF2B5EF4-FFF2-40B4-BE49-F238E27FC236}">
              <a16:creationId xmlns:a16="http://schemas.microsoft.com/office/drawing/2014/main" xmlns="" id="{A97FD376-3B9B-4B6F-8449-CFDB5C907D1D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84" name="Text Box 3">
          <a:extLst>
            <a:ext uri="{FF2B5EF4-FFF2-40B4-BE49-F238E27FC236}">
              <a16:creationId xmlns:a16="http://schemas.microsoft.com/office/drawing/2014/main" xmlns="" id="{814BD390-CDF8-4EE5-8589-874A59C246B8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85" name="Text Box 4">
          <a:extLst>
            <a:ext uri="{FF2B5EF4-FFF2-40B4-BE49-F238E27FC236}">
              <a16:creationId xmlns:a16="http://schemas.microsoft.com/office/drawing/2014/main" xmlns="" id="{704C6481-3A4A-4221-9BB8-ADBA662104D8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86" name="Text Box 3">
          <a:extLst>
            <a:ext uri="{FF2B5EF4-FFF2-40B4-BE49-F238E27FC236}">
              <a16:creationId xmlns:a16="http://schemas.microsoft.com/office/drawing/2014/main" xmlns="" id="{5840C5B2-B91D-431E-86A5-DD7A5D00E624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87" name="Text Box 4">
          <a:extLst>
            <a:ext uri="{FF2B5EF4-FFF2-40B4-BE49-F238E27FC236}">
              <a16:creationId xmlns:a16="http://schemas.microsoft.com/office/drawing/2014/main" xmlns="" id="{88ED4B48-46B9-437E-A8B2-E97EE7128869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88" name="Text Box 3">
          <a:extLst>
            <a:ext uri="{FF2B5EF4-FFF2-40B4-BE49-F238E27FC236}">
              <a16:creationId xmlns:a16="http://schemas.microsoft.com/office/drawing/2014/main" xmlns="" id="{147FA389-B5BF-4703-99D8-B6EDC792DA52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89" name="Text Box 4">
          <a:extLst>
            <a:ext uri="{FF2B5EF4-FFF2-40B4-BE49-F238E27FC236}">
              <a16:creationId xmlns:a16="http://schemas.microsoft.com/office/drawing/2014/main" xmlns="" id="{B1787A5B-64D1-4832-AA36-D7F73A5A63E8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90" name="Text Box 3">
          <a:extLst>
            <a:ext uri="{FF2B5EF4-FFF2-40B4-BE49-F238E27FC236}">
              <a16:creationId xmlns:a16="http://schemas.microsoft.com/office/drawing/2014/main" xmlns="" id="{4AFCD6B4-BD27-438B-82D3-66C274C4525E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91" name="Text Box 4">
          <a:extLst>
            <a:ext uri="{FF2B5EF4-FFF2-40B4-BE49-F238E27FC236}">
              <a16:creationId xmlns:a16="http://schemas.microsoft.com/office/drawing/2014/main" xmlns="" id="{8EBB34FC-FA59-4DCB-8229-52DF0C1A1EFF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92" name="Text Box 3">
          <a:extLst>
            <a:ext uri="{FF2B5EF4-FFF2-40B4-BE49-F238E27FC236}">
              <a16:creationId xmlns:a16="http://schemas.microsoft.com/office/drawing/2014/main" xmlns="" id="{ACF0F38D-174F-4CC6-9B2C-5675A28C14BC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93" name="Text Box 4">
          <a:extLst>
            <a:ext uri="{FF2B5EF4-FFF2-40B4-BE49-F238E27FC236}">
              <a16:creationId xmlns:a16="http://schemas.microsoft.com/office/drawing/2014/main" xmlns="" id="{FE0D3E9D-CBF7-47A6-9939-3B878C642260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94615</xdr:colOff>
      <xdr:row>12</xdr:row>
      <xdr:rowOff>17962</xdr:rowOff>
    </xdr:to>
    <xdr:sp macro="" textlink="">
      <xdr:nvSpPr>
        <xdr:cNvPr id="194" name="Text Box 76">
          <a:extLst>
            <a:ext uri="{FF2B5EF4-FFF2-40B4-BE49-F238E27FC236}">
              <a16:creationId xmlns:a16="http://schemas.microsoft.com/office/drawing/2014/main" xmlns="" id="{C5C17F43-1CA4-4953-B3C8-240D994A4C60}"/>
            </a:ext>
          </a:extLst>
        </xdr:cNvPr>
        <xdr:cNvSpPr txBox="1"/>
      </xdr:nvSpPr>
      <xdr:spPr>
        <a:xfrm>
          <a:off x="10182225" y="36899850"/>
          <a:ext cx="94615" cy="5037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195" name="Text Box 1">
          <a:extLst>
            <a:ext uri="{FF2B5EF4-FFF2-40B4-BE49-F238E27FC236}">
              <a16:creationId xmlns:a16="http://schemas.microsoft.com/office/drawing/2014/main" xmlns="" id="{C68C52AE-F542-49E8-8554-8418407A2654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196" name="Text Box 2">
          <a:extLst>
            <a:ext uri="{FF2B5EF4-FFF2-40B4-BE49-F238E27FC236}">
              <a16:creationId xmlns:a16="http://schemas.microsoft.com/office/drawing/2014/main" xmlns="" id="{99169F60-BF96-4776-BCEF-5E96431EBEC8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197" name="Text Box 6">
          <a:extLst>
            <a:ext uri="{FF2B5EF4-FFF2-40B4-BE49-F238E27FC236}">
              <a16:creationId xmlns:a16="http://schemas.microsoft.com/office/drawing/2014/main" xmlns="" id="{D2199B8D-1CA9-49A6-825E-ECBAB2341921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198" name="Text Box 7">
          <a:extLst>
            <a:ext uri="{FF2B5EF4-FFF2-40B4-BE49-F238E27FC236}">
              <a16:creationId xmlns:a16="http://schemas.microsoft.com/office/drawing/2014/main" xmlns="" id="{9D3F3AFC-B7FA-4AEA-9C54-B495BEFE7523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199" name="Text Box 8">
          <a:extLst>
            <a:ext uri="{FF2B5EF4-FFF2-40B4-BE49-F238E27FC236}">
              <a16:creationId xmlns:a16="http://schemas.microsoft.com/office/drawing/2014/main" xmlns="" id="{E71018D1-4810-4DCF-BB5C-6AB0BC6C4CE9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00" name="Text Box 9">
          <a:extLst>
            <a:ext uri="{FF2B5EF4-FFF2-40B4-BE49-F238E27FC236}">
              <a16:creationId xmlns:a16="http://schemas.microsoft.com/office/drawing/2014/main" xmlns="" id="{D5AC1E22-829A-4D7C-8954-3AF3428AC92E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01" name="Text Box 10">
          <a:extLst>
            <a:ext uri="{FF2B5EF4-FFF2-40B4-BE49-F238E27FC236}">
              <a16:creationId xmlns:a16="http://schemas.microsoft.com/office/drawing/2014/main" xmlns="" id="{CE12A565-F73B-4D6F-969D-0174BC7DAC41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02" name="Text Box 11">
          <a:extLst>
            <a:ext uri="{FF2B5EF4-FFF2-40B4-BE49-F238E27FC236}">
              <a16:creationId xmlns:a16="http://schemas.microsoft.com/office/drawing/2014/main" xmlns="" id="{13584A16-021F-4205-8C4A-B71E4876C03D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03" name="Text Box 12">
          <a:extLst>
            <a:ext uri="{FF2B5EF4-FFF2-40B4-BE49-F238E27FC236}">
              <a16:creationId xmlns:a16="http://schemas.microsoft.com/office/drawing/2014/main" xmlns="" id="{6A223307-EFE9-4B12-82C5-5A747F556D08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04" name="Text Box 13">
          <a:extLst>
            <a:ext uri="{FF2B5EF4-FFF2-40B4-BE49-F238E27FC236}">
              <a16:creationId xmlns:a16="http://schemas.microsoft.com/office/drawing/2014/main" xmlns="" id="{5D1B21BF-2549-4D29-A302-D7EB98254101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05" name="Text Box 14">
          <a:extLst>
            <a:ext uri="{FF2B5EF4-FFF2-40B4-BE49-F238E27FC236}">
              <a16:creationId xmlns:a16="http://schemas.microsoft.com/office/drawing/2014/main" xmlns="" id="{CEB25E40-6C2E-4F2A-985B-6810C9AE9D9A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06" name="Text Box 15">
          <a:extLst>
            <a:ext uri="{FF2B5EF4-FFF2-40B4-BE49-F238E27FC236}">
              <a16:creationId xmlns:a16="http://schemas.microsoft.com/office/drawing/2014/main" xmlns="" id="{E26B0333-34AE-46F2-9826-13EDEF15B811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07" name="Text Box 16">
          <a:extLst>
            <a:ext uri="{FF2B5EF4-FFF2-40B4-BE49-F238E27FC236}">
              <a16:creationId xmlns:a16="http://schemas.microsoft.com/office/drawing/2014/main" xmlns="" id="{8A772C19-3B52-4281-9A93-E2EFE4C63110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08" name="Text Box 17">
          <a:extLst>
            <a:ext uri="{FF2B5EF4-FFF2-40B4-BE49-F238E27FC236}">
              <a16:creationId xmlns:a16="http://schemas.microsoft.com/office/drawing/2014/main" xmlns="" id="{1AFC120D-48EA-4DF6-A28C-8F01A1A9E6FE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09" name="Text Box 18">
          <a:extLst>
            <a:ext uri="{FF2B5EF4-FFF2-40B4-BE49-F238E27FC236}">
              <a16:creationId xmlns:a16="http://schemas.microsoft.com/office/drawing/2014/main" xmlns="" id="{91795E41-C7BD-4D1E-A535-CE04BA73F670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10" name="Text Box 19">
          <a:extLst>
            <a:ext uri="{FF2B5EF4-FFF2-40B4-BE49-F238E27FC236}">
              <a16:creationId xmlns:a16="http://schemas.microsoft.com/office/drawing/2014/main" xmlns="" id="{8BCD95BA-7412-4937-B26F-EC3457AD8400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11" name="Text Box 20">
          <a:extLst>
            <a:ext uri="{FF2B5EF4-FFF2-40B4-BE49-F238E27FC236}">
              <a16:creationId xmlns:a16="http://schemas.microsoft.com/office/drawing/2014/main" xmlns="" id="{1725CAAB-277F-49CB-9570-05D5CEBB65A0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12" name="Text Box 21">
          <a:extLst>
            <a:ext uri="{FF2B5EF4-FFF2-40B4-BE49-F238E27FC236}">
              <a16:creationId xmlns:a16="http://schemas.microsoft.com/office/drawing/2014/main" xmlns="" id="{305B74EE-F51B-46BB-B9DB-A2A958AEBCA6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13" name="Text Box 22">
          <a:extLst>
            <a:ext uri="{FF2B5EF4-FFF2-40B4-BE49-F238E27FC236}">
              <a16:creationId xmlns:a16="http://schemas.microsoft.com/office/drawing/2014/main" xmlns="" id="{FB16325C-C621-4210-B8F4-C5CC46A7C4D8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14" name="Text Box 23">
          <a:extLst>
            <a:ext uri="{FF2B5EF4-FFF2-40B4-BE49-F238E27FC236}">
              <a16:creationId xmlns:a16="http://schemas.microsoft.com/office/drawing/2014/main" xmlns="" id="{7FE4990D-F9C8-454A-9423-116E9378A319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15" name="Text Box 24">
          <a:extLst>
            <a:ext uri="{FF2B5EF4-FFF2-40B4-BE49-F238E27FC236}">
              <a16:creationId xmlns:a16="http://schemas.microsoft.com/office/drawing/2014/main" xmlns="" id="{0BB100CB-2269-46FC-AFAD-9F7E3AA27CEC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16" name="Text Box 25">
          <a:extLst>
            <a:ext uri="{FF2B5EF4-FFF2-40B4-BE49-F238E27FC236}">
              <a16:creationId xmlns:a16="http://schemas.microsoft.com/office/drawing/2014/main" xmlns="" id="{0E51B147-089E-4503-AF7B-4B909B15AA1F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17" name="Text Box 26">
          <a:extLst>
            <a:ext uri="{FF2B5EF4-FFF2-40B4-BE49-F238E27FC236}">
              <a16:creationId xmlns:a16="http://schemas.microsoft.com/office/drawing/2014/main" xmlns="" id="{D6C0EECB-A8A8-42FB-A3B8-669C7D2CE791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18" name="Text Box 27">
          <a:extLst>
            <a:ext uri="{FF2B5EF4-FFF2-40B4-BE49-F238E27FC236}">
              <a16:creationId xmlns:a16="http://schemas.microsoft.com/office/drawing/2014/main" xmlns="" id="{1E127911-3DBE-43AD-9A5A-82E4446866C2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19" name="Text Box 28">
          <a:extLst>
            <a:ext uri="{FF2B5EF4-FFF2-40B4-BE49-F238E27FC236}">
              <a16:creationId xmlns:a16="http://schemas.microsoft.com/office/drawing/2014/main" xmlns="" id="{AAE1DDBE-F9EA-4A91-A339-7320E147C553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20" name="Text Box 29">
          <a:extLst>
            <a:ext uri="{FF2B5EF4-FFF2-40B4-BE49-F238E27FC236}">
              <a16:creationId xmlns:a16="http://schemas.microsoft.com/office/drawing/2014/main" xmlns="" id="{E72DDC76-4BD2-4EDE-8F71-428779DCD38C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21" name="Text Box 30">
          <a:extLst>
            <a:ext uri="{FF2B5EF4-FFF2-40B4-BE49-F238E27FC236}">
              <a16:creationId xmlns:a16="http://schemas.microsoft.com/office/drawing/2014/main" xmlns="" id="{4ED29BE4-D5B8-4983-9618-329925BFD64C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22" name="Text Box 31">
          <a:extLst>
            <a:ext uri="{FF2B5EF4-FFF2-40B4-BE49-F238E27FC236}">
              <a16:creationId xmlns:a16="http://schemas.microsoft.com/office/drawing/2014/main" xmlns="" id="{9486E4F3-0EC4-449E-B5F5-D07CEF40343C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23" name="Text Box 32">
          <a:extLst>
            <a:ext uri="{FF2B5EF4-FFF2-40B4-BE49-F238E27FC236}">
              <a16:creationId xmlns:a16="http://schemas.microsoft.com/office/drawing/2014/main" xmlns="" id="{D838FC25-14AE-48AD-B494-C16BFC865008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24" name="Text Box 33">
          <a:extLst>
            <a:ext uri="{FF2B5EF4-FFF2-40B4-BE49-F238E27FC236}">
              <a16:creationId xmlns:a16="http://schemas.microsoft.com/office/drawing/2014/main" xmlns="" id="{67732003-A28E-4366-87A3-20D737B0D242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25" name="Text Box 34">
          <a:extLst>
            <a:ext uri="{FF2B5EF4-FFF2-40B4-BE49-F238E27FC236}">
              <a16:creationId xmlns:a16="http://schemas.microsoft.com/office/drawing/2014/main" xmlns="" id="{CEDC5332-9C02-4A91-84B6-F4CEEE3B9987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26" name="Text Box 35">
          <a:extLst>
            <a:ext uri="{FF2B5EF4-FFF2-40B4-BE49-F238E27FC236}">
              <a16:creationId xmlns:a16="http://schemas.microsoft.com/office/drawing/2014/main" xmlns="" id="{47555117-9274-499C-8E4D-993DBF90D74D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27" name="Text Box 37">
          <a:extLst>
            <a:ext uri="{FF2B5EF4-FFF2-40B4-BE49-F238E27FC236}">
              <a16:creationId xmlns:a16="http://schemas.microsoft.com/office/drawing/2014/main" xmlns="" id="{D1FE29D3-7C22-4227-8132-19DF968D6E04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28" name="Text Box 38">
          <a:extLst>
            <a:ext uri="{FF2B5EF4-FFF2-40B4-BE49-F238E27FC236}">
              <a16:creationId xmlns:a16="http://schemas.microsoft.com/office/drawing/2014/main" xmlns="" id="{51FD2265-A528-457B-9950-E47A3E560BA7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29" name="Text Box 39">
          <a:extLst>
            <a:ext uri="{FF2B5EF4-FFF2-40B4-BE49-F238E27FC236}">
              <a16:creationId xmlns:a16="http://schemas.microsoft.com/office/drawing/2014/main" xmlns="" id="{FFA3B9C1-3684-44DA-90F1-28739CF3B63E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30" name="Text Box 40">
          <a:extLst>
            <a:ext uri="{FF2B5EF4-FFF2-40B4-BE49-F238E27FC236}">
              <a16:creationId xmlns:a16="http://schemas.microsoft.com/office/drawing/2014/main" xmlns="" id="{E8C86999-166B-4608-91AA-B9A446799E5E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31" name="Text Box 41">
          <a:extLst>
            <a:ext uri="{FF2B5EF4-FFF2-40B4-BE49-F238E27FC236}">
              <a16:creationId xmlns:a16="http://schemas.microsoft.com/office/drawing/2014/main" xmlns="" id="{41791630-C61F-4916-AA29-ADC3E3E56DC8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32" name="Text Box 42">
          <a:extLst>
            <a:ext uri="{FF2B5EF4-FFF2-40B4-BE49-F238E27FC236}">
              <a16:creationId xmlns:a16="http://schemas.microsoft.com/office/drawing/2014/main" xmlns="" id="{BF186F5A-8921-4DD1-A54C-F642AD70023E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33" name="Text Box 43">
          <a:extLst>
            <a:ext uri="{FF2B5EF4-FFF2-40B4-BE49-F238E27FC236}">
              <a16:creationId xmlns:a16="http://schemas.microsoft.com/office/drawing/2014/main" xmlns="" id="{92A9E119-A003-4940-B661-1A61DC400646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34" name="Text Box 44">
          <a:extLst>
            <a:ext uri="{FF2B5EF4-FFF2-40B4-BE49-F238E27FC236}">
              <a16:creationId xmlns:a16="http://schemas.microsoft.com/office/drawing/2014/main" xmlns="" id="{6BF593FE-695F-4953-9C2B-95B17818D60C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35" name="Text Box 45">
          <a:extLst>
            <a:ext uri="{FF2B5EF4-FFF2-40B4-BE49-F238E27FC236}">
              <a16:creationId xmlns:a16="http://schemas.microsoft.com/office/drawing/2014/main" xmlns="" id="{E368DC2B-053E-48C1-A843-C04CDF86A81D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36" name="Text Box 46">
          <a:extLst>
            <a:ext uri="{FF2B5EF4-FFF2-40B4-BE49-F238E27FC236}">
              <a16:creationId xmlns:a16="http://schemas.microsoft.com/office/drawing/2014/main" xmlns="" id="{351694FC-6729-4EC8-A2EE-5577D322A2DF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37" name="Text Box 47">
          <a:extLst>
            <a:ext uri="{FF2B5EF4-FFF2-40B4-BE49-F238E27FC236}">
              <a16:creationId xmlns:a16="http://schemas.microsoft.com/office/drawing/2014/main" xmlns="" id="{C8F4F7CF-50AC-414D-857F-68AB47E2F160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38" name="Text Box 48">
          <a:extLst>
            <a:ext uri="{FF2B5EF4-FFF2-40B4-BE49-F238E27FC236}">
              <a16:creationId xmlns:a16="http://schemas.microsoft.com/office/drawing/2014/main" xmlns="" id="{74C5A398-3025-4941-AFC0-737ACC60581B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39" name="Text Box 79">
          <a:extLst>
            <a:ext uri="{FF2B5EF4-FFF2-40B4-BE49-F238E27FC236}">
              <a16:creationId xmlns:a16="http://schemas.microsoft.com/office/drawing/2014/main" xmlns="" id="{CD0A9274-665F-4612-9AAD-94852D3282AF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40" name="Text Box 80">
          <a:extLst>
            <a:ext uri="{FF2B5EF4-FFF2-40B4-BE49-F238E27FC236}">
              <a16:creationId xmlns:a16="http://schemas.microsoft.com/office/drawing/2014/main" xmlns="" id="{CA280962-5A06-4AA2-9FC8-163F380C50B3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41" name="Text Box 86">
          <a:extLst>
            <a:ext uri="{FF2B5EF4-FFF2-40B4-BE49-F238E27FC236}">
              <a16:creationId xmlns:a16="http://schemas.microsoft.com/office/drawing/2014/main" xmlns="" id="{0E6A6F5E-D960-4A90-93A3-83918DF3B1CD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42" name="Text Box 88">
          <a:extLst>
            <a:ext uri="{FF2B5EF4-FFF2-40B4-BE49-F238E27FC236}">
              <a16:creationId xmlns:a16="http://schemas.microsoft.com/office/drawing/2014/main" xmlns="" id="{136EB3D8-2FE1-4BD5-9049-621E165446B7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43" name="Text Box 90">
          <a:extLst>
            <a:ext uri="{FF2B5EF4-FFF2-40B4-BE49-F238E27FC236}">
              <a16:creationId xmlns:a16="http://schemas.microsoft.com/office/drawing/2014/main" xmlns="" id="{6C954130-5481-4162-B7E8-6A10DEB984E9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44" name="Text Box 92">
          <a:extLst>
            <a:ext uri="{FF2B5EF4-FFF2-40B4-BE49-F238E27FC236}">
              <a16:creationId xmlns:a16="http://schemas.microsoft.com/office/drawing/2014/main" xmlns="" id="{35045F8C-184D-4B9A-9C5C-F59EE25630F7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110490</xdr:colOff>
      <xdr:row>11</xdr:row>
      <xdr:rowOff>111581</xdr:rowOff>
    </xdr:to>
    <xdr:sp macro="" textlink="">
      <xdr:nvSpPr>
        <xdr:cNvPr id="245" name="Text Box 96">
          <a:extLst>
            <a:ext uri="{FF2B5EF4-FFF2-40B4-BE49-F238E27FC236}">
              <a16:creationId xmlns:a16="http://schemas.microsoft.com/office/drawing/2014/main" xmlns="" id="{8B5E01A5-9C2A-41FC-9B22-DF722BC1ED22}"/>
            </a:ext>
          </a:extLst>
        </xdr:cNvPr>
        <xdr:cNvSpPr txBox="1"/>
      </xdr:nvSpPr>
      <xdr:spPr>
        <a:xfrm>
          <a:off x="2390775" y="36899850"/>
          <a:ext cx="110490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46" name="Text Box 1">
          <a:extLst>
            <a:ext uri="{FF2B5EF4-FFF2-40B4-BE49-F238E27FC236}">
              <a16:creationId xmlns:a16="http://schemas.microsoft.com/office/drawing/2014/main" xmlns="" id="{DB5BAAC5-D4E7-49F3-B94D-5401E3397565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47" name="Text Box 2">
          <a:extLst>
            <a:ext uri="{FF2B5EF4-FFF2-40B4-BE49-F238E27FC236}">
              <a16:creationId xmlns:a16="http://schemas.microsoft.com/office/drawing/2014/main" xmlns="" id="{9CB31DCF-CA78-4205-BA64-2C466C7048D2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48" name="Text Box 6">
          <a:extLst>
            <a:ext uri="{FF2B5EF4-FFF2-40B4-BE49-F238E27FC236}">
              <a16:creationId xmlns:a16="http://schemas.microsoft.com/office/drawing/2014/main" xmlns="" id="{BDA92246-5981-488D-B129-D85838D27A11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49" name="Text Box 7">
          <a:extLst>
            <a:ext uri="{FF2B5EF4-FFF2-40B4-BE49-F238E27FC236}">
              <a16:creationId xmlns:a16="http://schemas.microsoft.com/office/drawing/2014/main" xmlns="" id="{066616C8-742E-427B-8E40-FFFD141E8056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50" name="Text Box 8">
          <a:extLst>
            <a:ext uri="{FF2B5EF4-FFF2-40B4-BE49-F238E27FC236}">
              <a16:creationId xmlns:a16="http://schemas.microsoft.com/office/drawing/2014/main" xmlns="" id="{FEE55C7A-76DA-4CFD-94C3-339E526754C1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51" name="Text Box 9">
          <a:extLst>
            <a:ext uri="{FF2B5EF4-FFF2-40B4-BE49-F238E27FC236}">
              <a16:creationId xmlns:a16="http://schemas.microsoft.com/office/drawing/2014/main" xmlns="" id="{0EC0C8D7-FAC6-4565-9727-45FEA30C7CF0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52" name="Text Box 10">
          <a:extLst>
            <a:ext uri="{FF2B5EF4-FFF2-40B4-BE49-F238E27FC236}">
              <a16:creationId xmlns:a16="http://schemas.microsoft.com/office/drawing/2014/main" xmlns="" id="{AD80CD95-7FB1-4571-AA49-8E9B42B8A725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53" name="Text Box 11">
          <a:extLst>
            <a:ext uri="{FF2B5EF4-FFF2-40B4-BE49-F238E27FC236}">
              <a16:creationId xmlns:a16="http://schemas.microsoft.com/office/drawing/2014/main" xmlns="" id="{58A19590-EAFD-4D53-B766-4793080920AC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54" name="Text Box 12">
          <a:extLst>
            <a:ext uri="{FF2B5EF4-FFF2-40B4-BE49-F238E27FC236}">
              <a16:creationId xmlns:a16="http://schemas.microsoft.com/office/drawing/2014/main" xmlns="" id="{4A83FD37-878B-4A55-B043-613ECFACB680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55" name="Text Box 13">
          <a:extLst>
            <a:ext uri="{FF2B5EF4-FFF2-40B4-BE49-F238E27FC236}">
              <a16:creationId xmlns:a16="http://schemas.microsoft.com/office/drawing/2014/main" xmlns="" id="{2A2DB199-F1EC-4102-A359-E26BA232DA7C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56" name="Text Box 14">
          <a:extLst>
            <a:ext uri="{FF2B5EF4-FFF2-40B4-BE49-F238E27FC236}">
              <a16:creationId xmlns:a16="http://schemas.microsoft.com/office/drawing/2014/main" xmlns="" id="{D4FFDE59-E857-4C24-AE81-F5D51CFCA470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57" name="Text Box 15">
          <a:extLst>
            <a:ext uri="{FF2B5EF4-FFF2-40B4-BE49-F238E27FC236}">
              <a16:creationId xmlns:a16="http://schemas.microsoft.com/office/drawing/2014/main" xmlns="" id="{A97DF676-C9C8-40B6-8FB7-716169362E22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58" name="Text Box 16">
          <a:extLst>
            <a:ext uri="{FF2B5EF4-FFF2-40B4-BE49-F238E27FC236}">
              <a16:creationId xmlns:a16="http://schemas.microsoft.com/office/drawing/2014/main" xmlns="" id="{BEBD7E32-9C6F-4319-91A2-F5B62BE5AC6C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59" name="Text Box 17">
          <a:extLst>
            <a:ext uri="{FF2B5EF4-FFF2-40B4-BE49-F238E27FC236}">
              <a16:creationId xmlns:a16="http://schemas.microsoft.com/office/drawing/2014/main" xmlns="" id="{BD556876-52A2-4E42-9F8B-F2D34B3635D9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60" name="Text Box 18">
          <a:extLst>
            <a:ext uri="{FF2B5EF4-FFF2-40B4-BE49-F238E27FC236}">
              <a16:creationId xmlns:a16="http://schemas.microsoft.com/office/drawing/2014/main" xmlns="" id="{78488EB3-A971-4F94-B3CC-7090F723177D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61" name="Text Box 19">
          <a:extLst>
            <a:ext uri="{FF2B5EF4-FFF2-40B4-BE49-F238E27FC236}">
              <a16:creationId xmlns:a16="http://schemas.microsoft.com/office/drawing/2014/main" xmlns="" id="{7F848BB6-4848-44D1-9947-EB0B67B94AF9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62" name="Text Box 20">
          <a:extLst>
            <a:ext uri="{FF2B5EF4-FFF2-40B4-BE49-F238E27FC236}">
              <a16:creationId xmlns:a16="http://schemas.microsoft.com/office/drawing/2014/main" xmlns="" id="{F74B334A-2F0F-4838-9B27-E030F9EAAB9F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63" name="Text Box 21">
          <a:extLst>
            <a:ext uri="{FF2B5EF4-FFF2-40B4-BE49-F238E27FC236}">
              <a16:creationId xmlns:a16="http://schemas.microsoft.com/office/drawing/2014/main" xmlns="" id="{2620C8AA-D716-458D-844D-316E6083F60A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64" name="Text Box 22">
          <a:extLst>
            <a:ext uri="{FF2B5EF4-FFF2-40B4-BE49-F238E27FC236}">
              <a16:creationId xmlns:a16="http://schemas.microsoft.com/office/drawing/2014/main" xmlns="" id="{CB06EC07-E319-4625-A673-1CBF426114A8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65" name="Text Box 23">
          <a:extLst>
            <a:ext uri="{FF2B5EF4-FFF2-40B4-BE49-F238E27FC236}">
              <a16:creationId xmlns:a16="http://schemas.microsoft.com/office/drawing/2014/main" xmlns="" id="{0EF95338-8368-41A3-9C24-CF921348518F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66" name="Text Box 24">
          <a:extLst>
            <a:ext uri="{FF2B5EF4-FFF2-40B4-BE49-F238E27FC236}">
              <a16:creationId xmlns:a16="http://schemas.microsoft.com/office/drawing/2014/main" xmlns="" id="{A6061673-0707-4E39-A537-1B0554CBBEC3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67" name="Text Box 25">
          <a:extLst>
            <a:ext uri="{FF2B5EF4-FFF2-40B4-BE49-F238E27FC236}">
              <a16:creationId xmlns:a16="http://schemas.microsoft.com/office/drawing/2014/main" xmlns="" id="{43023DF5-B73B-423B-9203-3B5D195FDE14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68" name="Text Box 26">
          <a:extLst>
            <a:ext uri="{FF2B5EF4-FFF2-40B4-BE49-F238E27FC236}">
              <a16:creationId xmlns:a16="http://schemas.microsoft.com/office/drawing/2014/main" xmlns="" id="{25201ED1-034B-49AE-A49E-0E7366331B1B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69" name="Text Box 27">
          <a:extLst>
            <a:ext uri="{FF2B5EF4-FFF2-40B4-BE49-F238E27FC236}">
              <a16:creationId xmlns:a16="http://schemas.microsoft.com/office/drawing/2014/main" xmlns="" id="{3BFF9ADC-9CD7-4CA0-8935-3487C76FD859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70" name="Text Box 28">
          <a:extLst>
            <a:ext uri="{FF2B5EF4-FFF2-40B4-BE49-F238E27FC236}">
              <a16:creationId xmlns:a16="http://schemas.microsoft.com/office/drawing/2014/main" xmlns="" id="{4ACA18E4-14CE-41F8-9E70-776834A191DC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71" name="Text Box 29">
          <a:extLst>
            <a:ext uri="{FF2B5EF4-FFF2-40B4-BE49-F238E27FC236}">
              <a16:creationId xmlns:a16="http://schemas.microsoft.com/office/drawing/2014/main" xmlns="" id="{3A90CA0B-CF76-44A0-AE58-5F4D245525B3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72" name="Text Box 30">
          <a:extLst>
            <a:ext uri="{FF2B5EF4-FFF2-40B4-BE49-F238E27FC236}">
              <a16:creationId xmlns:a16="http://schemas.microsoft.com/office/drawing/2014/main" xmlns="" id="{326D92EB-7C1F-4A02-9CDA-8B28D2BC2597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73" name="Text Box 31">
          <a:extLst>
            <a:ext uri="{FF2B5EF4-FFF2-40B4-BE49-F238E27FC236}">
              <a16:creationId xmlns:a16="http://schemas.microsoft.com/office/drawing/2014/main" xmlns="" id="{9C1D002C-8B2E-4345-9A38-615DC86D8F27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74" name="Text Box 32">
          <a:extLst>
            <a:ext uri="{FF2B5EF4-FFF2-40B4-BE49-F238E27FC236}">
              <a16:creationId xmlns:a16="http://schemas.microsoft.com/office/drawing/2014/main" xmlns="" id="{1A16BDF4-1FB9-4AF6-AD07-837A0BDD0D20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75" name="Text Box 33">
          <a:extLst>
            <a:ext uri="{FF2B5EF4-FFF2-40B4-BE49-F238E27FC236}">
              <a16:creationId xmlns:a16="http://schemas.microsoft.com/office/drawing/2014/main" xmlns="" id="{4D0FAB26-4EFF-472E-B080-B4420B17943F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76" name="Text Box 34">
          <a:extLst>
            <a:ext uri="{FF2B5EF4-FFF2-40B4-BE49-F238E27FC236}">
              <a16:creationId xmlns:a16="http://schemas.microsoft.com/office/drawing/2014/main" xmlns="" id="{DB9BC33D-AF14-468F-AE9B-FEF76F4ABC09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77" name="Text Box 35">
          <a:extLst>
            <a:ext uri="{FF2B5EF4-FFF2-40B4-BE49-F238E27FC236}">
              <a16:creationId xmlns:a16="http://schemas.microsoft.com/office/drawing/2014/main" xmlns="" id="{A1A617E3-0870-41E6-80BB-9BC026E560C6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78" name="Text Box 37">
          <a:extLst>
            <a:ext uri="{FF2B5EF4-FFF2-40B4-BE49-F238E27FC236}">
              <a16:creationId xmlns:a16="http://schemas.microsoft.com/office/drawing/2014/main" xmlns="" id="{9C737F53-A406-459A-ACB5-C57A076FB264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79" name="Text Box 38">
          <a:extLst>
            <a:ext uri="{FF2B5EF4-FFF2-40B4-BE49-F238E27FC236}">
              <a16:creationId xmlns:a16="http://schemas.microsoft.com/office/drawing/2014/main" xmlns="" id="{B645E2F6-7F36-4E48-86D2-5C89B3206390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80" name="Text Box 39">
          <a:extLst>
            <a:ext uri="{FF2B5EF4-FFF2-40B4-BE49-F238E27FC236}">
              <a16:creationId xmlns:a16="http://schemas.microsoft.com/office/drawing/2014/main" xmlns="" id="{55F12F99-9D30-416D-8CD0-E7A9DDC0D176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81" name="Text Box 40">
          <a:extLst>
            <a:ext uri="{FF2B5EF4-FFF2-40B4-BE49-F238E27FC236}">
              <a16:creationId xmlns:a16="http://schemas.microsoft.com/office/drawing/2014/main" xmlns="" id="{183619EE-B7B5-4C15-BF46-633C35791F54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82" name="Text Box 41">
          <a:extLst>
            <a:ext uri="{FF2B5EF4-FFF2-40B4-BE49-F238E27FC236}">
              <a16:creationId xmlns:a16="http://schemas.microsoft.com/office/drawing/2014/main" xmlns="" id="{7B59F946-35CC-4628-AA81-7D5A0787AB10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83" name="Text Box 42">
          <a:extLst>
            <a:ext uri="{FF2B5EF4-FFF2-40B4-BE49-F238E27FC236}">
              <a16:creationId xmlns:a16="http://schemas.microsoft.com/office/drawing/2014/main" xmlns="" id="{4BDBC45D-0FAA-4BD9-9D31-17DA8EE98B75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84" name="Text Box 43">
          <a:extLst>
            <a:ext uri="{FF2B5EF4-FFF2-40B4-BE49-F238E27FC236}">
              <a16:creationId xmlns:a16="http://schemas.microsoft.com/office/drawing/2014/main" xmlns="" id="{DE751FDA-4156-4FE7-9330-6FEFE05D3018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85" name="Text Box 44">
          <a:extLst>
            <a:ext uri="{FF2B5EF4-FFF2-40B4-BE49-F238E27FC236}">
              <a16:creationId xmlns:a16="http://schemas.microsoft.com/office/drawing/2014/main" xmlns="" id="{07E7A851-3419-4D0C-B9DB-B3D3CD0D79FD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86" name="Text Box 45">
          <a:extLst>
            <a:ext uri="{FF2B5EF4-FFF2-40B4-BE49-F238E27FC236}">
              <a16:creationId xmlns:a16="http://schemas.microsoft.com/office/drawing/2014/main" xmlns="" id="{15503A88-5B5A-4647-8A13-69813AEA9A99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87" name="Text Box 46">
          <a:extLst>
            <a:ext uri="{FF2B5EF4-FFF2-40B4-BE49-F238E27FC236}">
              <a16:creationId xmlns:a16="http://schemas.microsoft.com/office/drawing/2014/main" xmlns="" id="{D83DBC8E-CF35-4D84-9D6B-E5DD49B22D8E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88" name="Text Box 47">
          <a:extLst>
            <a:ext uri="{FF2B5EF4-FFF2-40B4-BE49-F238E27FC236}">
              <a16:creationId xmlns:a16="http://schemas.microsoft.com/office/drawing/2014/main" xmlns="" id="{D4DC5E0D-9497-43F7-B43B-34C95F7FBE45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89" name="Text Box 48">
          <a:extLst>
            <a:ext uri="{FF2B5EF4-FFF2-40B4-BE49-F238E27FC236}">
              <a16:creationId xmlns:a16="http://schemas.microsoft.com/office/drawing/2014/main" xmlns="" id="{A578965A-D16A-44BC-BD08-C0A523BAFF1A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90" name="Text Box 79">
          <a:extLst>
            <a:ext uri="{FF2B5EF4-FFF2-40B4-BE49-F238E27FC236}">
              <a16:creationId xmlns:a16="http://schemas.microsoft.com/office/drawing/2014/main" xmlns="" id="{D8B78E01-730E-4173-A1DE-1D1AA13DEDCB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91" name="Text Box 80">
          <a:extLst>
            <a:ext uri="{FF2B5EF4-FFF2-40B4-BE49-F238E27FC236}">
              <a16:creationId xmlns:a16="http://schemas.microsoft.com/office/drawing/2014/main" xmlns="" id="{E28AE751-8376-4F08-BBD6-D06815D65048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92" name="Text Box 86">
          <a:extLst>
            <a:ext uri="{FF2B5EF4-FFF2-40B4-BE49-F238E27FC236}">
              <a16:creationId xmlns:a16="http://schemas.microsoft.com/office/drawing/2014/main" xmlns="" id="{CA1A526D-16FA-4DB0-8509-0AC92DAD3A34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93" name="Text Box 88">
          <a:extLst>
            <a:ext uri="{FF2B5EF4-FFF2-40B4-BE49-F238E27FC236}">
              <a16:creationId xmlns:a16="http://schemas.microsoft.com/office/drawing/2014/main" xmlns="" id="{50FB5E4A-5703-4F0C-AA4E-AFA4F5864CB7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94" name="Text Box 90">
          <a:extLst>
            <a:ext uri="{FF2B5EF4-FFF2-40B4-BE49-F238E27FC236}">
              <a16:creationId xmlns:a16="http://schemas.microsoft.com/office/drawing/2014/main" xmlns="" id="{10820B46-4E36-4C96-911F-4E3C97B37F08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95" name="Text Box 92">
          <a:extLst>
            <a:ext uri="{FF2B5EF4-FFF2-40B4-BE49-F238E27FC236}">
              <a16:creationId xmlns:a16="http://schemas.microsoft.com/office/drawing/2014/main" xmlns="" id="{D2B34826-CC76-492E-901B-70BAD6F08513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110490</xdr:colOff>
      <xdr:row>11</xdr:row>
      <xdr:rowOff>112215</xdr:rowOff>
    </xdr:to>
    <xdr:sp macro="" textlink="">
      <xdr:nvSpPr>
        <xdr:cNvPr id="296" name="Text Box 96">
          <a:extLst>
            <a:ext uri="{FF2B5EF4-FFF2-40B4-BE49-F238E27FC236}">
              <a16:creationId xmlns:a16="http://schemas.microsoft.com/office/drawing/2014/main" xmlns="" id="{B8E9D8F7-81D7-4C4F-9640-49E49C85A901}"/>
            </a:ext>
          </a:extLst>
        </xdr:cNvPr>
        <xdr:cNvSpPr txBox="1"/>
      </xdr:nvSpPr>
      <xdr:spPr>
        <a:xfrm>
          <a:off x="847725" y="36899850"/>
          <a:ext cx="110490" cy="436064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04" name="Text Box 3">
          <a:extLst>
            <a:ext uri="{FF2B5EF4-FFF2-40B4-BE49-F238E27FC236}">
              <a16:creationId xmlns:a16="http://schemas.microsoft.com/office/drawing/2014/main" xmlns="" id="{6BBEF151-206D-4216-92C3-0680096BC3D8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05" name="Text Box 4">
          <a:extLst>
            <a:ext uri="{FF2B5EF4-FFF2-40B4-BE49-F238E27FC236}">
              <a16:creationId xmlns:a16="http://schemas.microsoft.com/office/drawing/2014/main" xmlns="" id="{DBA1AC90-B131-48EB-8EBC-B3ED484C6ED1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06" name="Text Box 76">
          <a:extLst>
            <a:ext uri="{FF2B5EF4-FFF2-40B4-BE49-F238E27FC236}">
              <a16:creationId xmlns:a16="http://schemas.microsoft.com/office/drawing/2014/main" xmlns="" id="{7D734060-4C8C-4243-A272-75534983642D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07" name="Text Box 77">
          <a:extLst>
            <a:ext uri="{FF2B5EF4-FFF2-40B4-BE49-F238E27FC236}">
              <a16:creationId xmlns:a16="http://schemas.microsoft.com/office/drawing/2014/main" xmlns="" id="{7771171A-9A1E-4111-9869-59FA3AAA8E84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08" name="Text Box 3">
          <a:extLst>
            <a:ext uri="{FF2B5EF4-FFF2-40B4-BE49-F238E27FC236}">
              <a16:creationId xmlns:a16="http://schemas.microsoft.com/office/drawing/2014/main" xmlns="" id="{326A4065-482D-4C3F-973D-04D6D920869C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09" name="Text Box 4">
          <a:extLst>
            <a:ext uri="{FF2B5EF4-FFF2-40B4-BE49-F238E27FC236}">
              <a16:creationId xmlns:a16="http://schemas.microsoft.com/office/drawing/2014/main" xmlns="" id="{5F106A03-E3A0-4A56-83F4-CA6CFAECBB79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10" name="Text Box 3">
          <a:extLst>
            <a:ext uri="{FF2B5EF4-FFF2-40B4-BE49-F238E27FC236}">
              <a16:creationId xmlns:a16="http://schemas.microsoft.com/office/drawing/2014/main" xmlns="" id="{B8B1FE45-AED8-4F89-87F3-19F417CFD629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11" name="Text Box 4">
          <a:extLst>
            <a:ext uri="{FF2B5EF4-FFF2-40B4-BE49-F238E27FC236}">
              <a16:creationId xmlns:a16="http://schemas.microsoft.com/office/drawing/2014/main" xmlns="" id="{FA03F53C-C537-417C-9191-4816F170FB09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12" name="Text Box 3">
          <a:extLst>
            <a:ext uri="{FF2B5EF4-FFF2-40B4-BE49-F238E27FC236}">
              <a16:creationId xmlns:a16="http://schemas.microsoft.com/office/drawing/2014/main" xmlns="" id="{102457B0-220C-4E3E-B54E-B672ABF5947B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13" name="Text Box 4">
          <a:extLst>
            <a:ext uri="{FF2B5EF4-FFF2-40B4-BE49-F238E27FC236}">
              <a16:creationId xmlns:a16="http://schemas.microsoft.com/office/drawing/2014/main" xmlns="" id="{C2977BBB-1CF5-44CA-A40A-3BD5E00668F0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14" name="Text Box 3">
          <a:extLst>
            <a:ext uri="{FF2B5EF4-FFF2-40B4-BE49-F238E27FC236}">
              <a16:creationId xmlns:a16="http://schemas.microsoft.com/office/drawing/2014/main" xmlns="" id="{5E2BAAD7-C2FF-4B39-BBC6-B85BE49C4F54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15" name="Text Box 4">
          <a:extLst>
            <a:ext uri="{FF2B5EF4-FFF2-40B4-BE49-F238E27FC236}">
              <a16:creationId xmlns:a16="http://schemas.microsoft.com/office/drawing/2014/main" xmlns="" id="{A57560BF-6230-4326-98CF-CDE09F90E9B0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16" name="Text Box 3">
          <a:extLst>
            <a:ext uri="{FF2B5EF4-FFF2-40B4-BE49-F238E27FC236}">
              <a16:creationId xmlns:a16="http://schemas.microsoft.com/office/drawing/2014/main" xmlns="" id="{257C15C3-5B4D-4664-93EB-F1E43D846D40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17" name="Text Box 4">
          <a:extLst>
            <a:ext uri="{FF2B5EF4-FFF2-40B4-BE49-F238E27FC236}">
              <a16:creationId xmlns:a16="http://schemas.microsoft.com/office/drawing/2014/main" xmlns="" id="{4CFBA7E0-CCD7-4B68-BC0A-D47265081A40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18" name="Text Box 76">
          <a:extLst>
            <a:ext uri="{FF2B5EF4-FFF2-40B4-BE49-F238E27FC236}">
              <a16:creationId xmlns:a16="http://schemas.microsoft.com/office/drawing/2014/main" xmlns="" id="{DFCE12BA-4AAC-4D8B-A56D-B39731CF0C5B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19" name="Text Box 77">
          <a:extLst>
            <a:ext uri="{FF2B5EF4-FFF2-40B4-BE49-F238E27FC236}">
              <a16:creationId xmlns:a16="http://schemas.microsoft.com/office/drawing/2014/main" xmlns="" id="{D0B724FF-6311-4926-A21E-F93AE1249329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20" name="Text Box 3">
          <a:extLst>
            <a:ext uri="{FF2B5EF4-FFF2-40B4-BE49-F238E27FC236}">
              <a16:creationId xmlns:a16="http://schemas.microsoft.com/office/drawing/2014/main" xmlns="" id="{D87D9130-A242-4DD6-9078-3AAACE944004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21" name="Text Box 4">
          <a:extLst>
            <a:ext uri="{FF2B5EF4-FFF2-40B4-BE49-F238E27FC236}">
              <a16:creationId xmlns:a16="http://schemas.microsoft.com/office/drawing/2014/main" xmlns="" id="{C0FE938E-90C8-433D-96E8-6CD6E8633826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22" name="Text Box 3">
          <a:extLst>
            <a:ext uri="{FF2B5EF4-FFF2-40B4-BE49-F238E27FC236}">
              <a16:creationId xmlns:a16="http://schemas.microsoft.com/office/drawing/2014/main" xmlns="" id="{ACD07343-8122-414C-BC6E-461331D0BB79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23" name="Text Box 3">
          <a:extLst>
            <a:ext uri="{FF2B5EF4-FFF2-40B4-BE49-F238E27FC236}">
              <a16:creationId xmlns:a16="http://schemas.microsoft.com/office/drawing/2014/main" xmlns="" id="{5CC0B302-9589-4DD5-BBB3-00133A1E12A1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24" name="Text Box 4">
          <a:extLst>
            <a:ext uri="{FF2B5EF4-FFF2-40B4-BE49-F238E27FC236}">
              <a16:creationId xmlns:a16="http://schemas.microsoft.com/office/drawing/2014/main" xmlns="" id="{F8673C51-19F1-4E12-90F3-284205221AD3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25" name="Text Box 76">
          <a:extLst>
            <a:ext uri="{FF2B5EF4-FFF2-40B4-BE49-F238E27FC236}">
              <a16:creationId xmlns:a16="http://schemas.microsoft.com/office/drawing/2014/main" xmlns="" id="{DA11794C-A592-4E57-B03D-9BEC057D1B40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26" name="Text Box 77">
          <a:extLst>
            <a:ext uri="{FF2B5EF4-FFF2-40B4-BE49-F238E27FC236}">
              <a16:creationId xmlns:a16="http://schemas.microsoft.com/office/drawing/2014/main" xmlns="" id="{579348C2-DFA0-4430-B490-222D67800283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27" name="Text Box 3">
          <a:extLst>
            <a:ext uri="{FF2B5EF4-FFF2-40B4-BE49-F238E27FC236}">
              <a16:creationId xmlns:a16="http://schemas.microsoft.com/office/drawing/2014/main" xmlns="" id="{3CAA6258-E57B-47C8-823A-8DD530F959EB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28" name="Text Box 4">
          <a:extLst>
            <a:ext uri="{FF2B5EF4-FFF2-40B4-BE49-F238E27FC236}">
              <a16:creationId xmlns:a16="http://schemas.microsoft.com/office/drawing/2014/main" xmlns="" id="{B969E9E3-2E25-432C-BBF0-1B09A73C277D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29" name="Text Box 3">
          <a:extLst>
            <a:ext uri="{FF2B5EF4-FFF2-40B4-BE49-F238E27FC236}">
              <a16:creationId xmlns:a16="http://schemas.microsoft.com/office/drawing/2014/main" xmlns="" id="{F56426A1-EB66-4918-BDF2-30380B410B07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30" name="Text Box 4">
          <a:extLst>
            <a:ext uri="{FF2B5EF4-FFF2-40B4-BE49-F238E27FC236}">
              <a16:creationId xmlns:a16="http://schemas.microsoft.com/office/drawing/2014/main" xmlns="" id="{BBDEDA5F-F31A-420A-9A59-49F422E8BE59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31" name="Text Box 3">
          <a:extLst>
            <a:ext uri="{FF2B5EF4-FFF2-40B4-BE49-F238E27FC236}">
              <a16:creationId xmlns:a16="http://schemas.microsoft.com/office/drawing/2014/main" xmlns="" id="{896FAB52-704F-400C-87E0-1B6DF5F2AF99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32" name="Text Box 3">
          <a:extLst>
            <a:ext uri="{FF2B5EF4-FFF2-40B4-BE49-F238E27FC236}">
              <a16:creationId xmlns:a16="http://schemas.microsoft.com/office/drawing/2014/main" xmlns="" id="{25DA1039-3F28-4C07-AEAE-5F9C1B9174B2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33" name="Text Box 4">
          <a:extLst>
            <a:ext uri="{FF2B5EF4-FFF2-40B4-BE49-F238E27FC236}">
              <a16:creationId xmlns:a16="http://schemas.microsoft.com/office/drawing/2014/main" xmlns="" id="{97096E82-7C7B-4D91-A3E4-14D36B51C0EE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34" name="Text Box 76">
          <a:extLst>
            <a:ext uri="{FF2B5EF4-FFF2-40B4-BE49-F238E27FC236}">
              <a16:creationId xmlns:a16="http://schemas.microsoft.com/office/drawing/2014/main" xmlns="" id="{3DBFC789-7EDA-4896-A18B-D4AB62C7E6E6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35" name="Text Box 77">
          <a:extLst>
            <a:ext uri="{FF2B5EF4-FFF2-40B4-BE49-F238E27FC236}">
              <a16:creationId xmlns:a16="http://schemas.microsoft.com/office/drawing/2014/main" xmlns="" id="{543F5BF5-77A4-46E6-9F21-6E2C7135B3DE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36" name="Text Box 3">
          <a:extLst>
            <a:ext uri="{FF2B5EF4-FFF2-40B4-BE49-F238E27FC236}">
              <a16:creationId xmlns:a16="http://schemas.microsoft.com/office/drawing/2014/main" xmlns="" id="{0E132B6B-EC1E-47B2-8A08-8500F0C3BB38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37" name="Text Box 4">
          <a:extLst>
            <a:ext uri="{FF2B5EF4-FFF2-40B4-BE49-F238E27FC236}">
              <a16:creationId xmlns:a16="http://schemas.microsoft.com/office/drawing/2014/main" xmlns="" id="{DF5A14C9-509C-434A-A758-877D6FEC9C2B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38" name="Text Box 3">
          <a:extLst>
            <a:ext uri="{FF2B5EF4-FFF2-40B4-BE49-F238E27FC236}">
              <a16:creationId xmlns:a16="http://schemas.microsoft.com/office/drawing/2014/main" xmlns="" id="{AE2C7F63-A722-44BF-ADB5-12EBFC27853F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39" name="Text Box 4">
          <a:extLst>
            <a:ext uri="{FF2B5EF4-FFF2-40B4-BE49-F238E27FC236}">
              <a16:creationId xmlns:a16="http://schemas.microsoft.com/office/drawing/2014/main" xmlns="" id="{370BC148-1C0D-4692-AD48-E14B0776C59E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40" name="Text Box 3">
          <a:extLst>
            <a:ext uri="{FF2B5EF4-FFF2-40B4-BE49-F238E27FC236}">
              <a16:creationId xmlns:a16="http://schemas.microsoft.com/office/drawing/2014/main" xmlns="" id="{1FA3A03F-8567-4463-8CDB-AED086B11E6F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41" name="Text Box 4">
          <a:extLst>
            <a:ext uri="{FF2B5EF4-FFF2-40B4-BE49-F238E27FC236}">
              <a16:creationId xmlns:a16="http://schemas.microsoft.com/office/drawing/2014/main" xmlns="" id="{7F5DFCDC-751C-4918-BBCB-D66A7A215AB2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42" name="Text Box 3">
          <a:extLst>
            <a:ext uri="{FF2B5EF4-FFF2-40B4-BE49-F238E27FC236}">
              <a16:creationId xmlns:a16="http://schemas.microsoft.com/office/drawing/2014/main" xmlns="" id="{B2013051-C6AE-4842-B5C2-DB37CBACA57E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43" name="Text Box 4">
          <a:extLst>
            <a:ext uri="{FF2B5EF4-FFF2-40B4-BE49-F238E27FC236}">
              <a16:creationId xmlns:a16="http://schemas.microsoft.com/office/drawing/2014/main" xmlns="" id="{FC605A29-22AA-4CA7-A0DA-C144A2E38DE2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44" name="Text Box 3">
          <a:extLst>
            <a:ext uri="{FF2B5EF4-FFF2-40B4-BE49-F238E27FC236}">
              <a16:creationId xmlns:a16="http://schemas.microsoft.com/office/drawing/2014/main" xmlns="" id="{FACD115E-F503-4554-B647-A034079599C3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45" name="Text Box 4">
          <a:extLst>
            <a:ext uri="{FF2B5EF4-FFF2-40B4-BE49-F238E27FC236}">
              <a16:creationId xmlns:a16="http://schemas.microsoft.com/office/drawing/2014/main" xmlns="" id="{ACF97A0A-9A9B-47E4-AAE5-BCD93160F845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46" name="Text Box 76">
          <a:extLst>
            <a:ext uri="{FF2B5EF4-FFF2-40B4-BE49-F238E27FC236}">
              <a16:creationId xmlns:a16="http://schemas.microsoft.com/office/drawing/2014/main" xmlns="" id="{D49B550E-3A1C-4972-B253-229A4227045F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47" name="Text Box 77">
          <a:extLst>
            <a:ext uri="{FF2B5EF4-FFF2-40B4-BE49-F238E27FC236}">
              <a16:creationId xmlns:a16="http://schemas.microsoft.com/office/drawing/2014/main" xmlns="" id="{4FF10A2A-0ACB-45A9-BC59-6EC2CB9865C8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48" name="Text Box 3">
          <a:extLst>
            <a:ext uri="{FF2B5EF4-FFF2-40B4-BE49-F238E27FC236}">
              <a16:creationId xmlns:a16="http://schemas.microsoft.com/office/drawing/2014/main" xmlns="" id="{E9923A8C-64E2-4A8B-A738-AB347A2B5BBB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49" name="Text Box 4">
          <a:extLst>
            <a:ext uri="{FF2B5EF4-FFF2-40B4-BE49-F238E27FC236}">
              <a16:creationId xmlns:a16="http://schemas.microsoft.com/office/drawing/2014/main" xmlns="" id="{EEB7473E-8351-4D09-9199-E945993C6B62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50" name="Text Box 3">
          <a:extLst>
            <a:ext uri="{FF2B5EF4-FFF2-40B4-BE49-F238E27FC236}">
              <a16:creationId xmlns:a16="http://schemas.microsoft.com/office/drawing/2014/main" xmlns="" id="{790499E5-40FA-4EC1-BAE4-4911A450D78A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51" name="Text Box 4">
          <a:extLst>
            <a:ext uri="{FF2B5EF4-FFF2-40B4-BE49-F238E27FC236}">
              <a16:creationId xmlns:a16="http://schemas.microsoft.com/office/drawing/2014/main" xmlns="" id="{412F5F19-513F-48FA-B1D8-C43C103996E7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52" name="Text Box 4">
          <a:extLst>
            <a:ext uri="{FF2B5EF4-FFF2-40B4-BE49-F238E27FC236}">
              <a16:creationId xmlns:a16="http://schemas.microsoft.com/office/drawing/2014/main" xmlns="" id="{89019736-D34C-4F52-8D74-79C362AB9195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53" name="Text Box 4">
          <a:extLst>
            <a:ext uri="{FF2B5EF4-FFF2-40B4-BE49-F238E27FC236}">
              <a16:creationId xmlns:a16="http://schemas.microsoft.com/office/drawing/2014/main" xmlns="" id="{49D66B81-D432-4224-AFE1-D222DD159240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54" name="Text Box 3">
          <a:extLst>
            <a:ext uri="{FF2B5EF4-FFF2-40B4-BE49-F238E27FC236}">
              <a16:creationId xmlns:a16="http://schemas.microsoft.com/office/drawing/2014/main" xmlns="" id="{F3D15CE3-B112-453D-BC08-FE38E7D63DE0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55" name="Text Box 4">
          <a:extLst>
            <a:ext uri="{FF2B5EF4-FFF2-40B4-BE49-F238E27FC236}">
              <a16:creationId xmlns:a16="http://schemas.microsoft.com/office/drawing/2014/main" xmlns="" id="{4E68C985-EA62-423E-BCEA-7F1291BDCB05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56" name="Text Box 3">
          <a:extLst>
            <a:ext uri="{FF2B5EF4-FFF2-40B4-BE49-F238E27FC236}">
              <a16:creationId xmlns:a16="http://schemas.microsoft.com/office/drawing/2014/main" xmlns="" id="{4011CA49-B754-409E-B759-097FF458D521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57" name="Text Box 4">
          <a:extLst>
            <a:ext uri="{FF2B5EF4-FFF2-40B4-BE49-F238E27FC236}">
              <a16:creationId xmlns:a16="http://schemas.microsoft.com/office/drawing/2014/main" xmlns="" id="{7C1CFF39-879C-41F7-9950-872BFA7D2378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58" name="Text Box 76">
          <a:extLst>
            <a:ext uri="{FF2B5EF4-FFF2-40B4-BE49-F238E27FC236}">
              <a16:creationId xmlns:a16="http://schemas.microsoft.com/office/drawing/2014/main" xmlns="" id="{2C33B152-C782-4CC0-9490-DED6AC51BBC4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59" name="Text Box 77">
          <a:extLst>
            <a:ext uri="{FF2B5EF4-FFF2-40B4-BE49-F238E27FC236}">
              <a16:creationId xmlns:a16="http://schemas.microsoft.com/office/drawing/2014/main" xmlns="" id="{0F70E06A-097D-4DA5-9B47-D0A7DFC52B76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60" name="Text Box 3">
          <a:extLst>
            <a:ext uri="{FF2B5EF4-FFF2-40B4-BE49-F238E27FC236}">
              <a16:creationId xmlns:a16="http://schemas.microsoft.com/office/drawing/2014/main" xmlns="" id="{A1410353-E6BF-4FA4-8F0E-25370177576E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61" name="Text Box 4">
          <a:extLst>
            <a:ext uri="{FF2B5EF4-FFF2-40B4-BE49-F238E27FC236}">
              <a16:creationId xmlns:a16="http://schemas.microsoft.com/office/drawing/2014/main" xmlns="" id="{96374492-2F42-4366-80E5-FB437B58ACEB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62" name="Text Box 3">
          <a:extLst>
            <a:ext uri="{FF2B5EF4-FFF2-40B4-BE49-F238E27FC236}">
              <a16:creationId xmlns:a16="http://schemas.microsoft.com/office/drawing/2014/main" xmlns="" id="{91F5DAE4-3248-4BEB-A533-E67070865A67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63" name="Text Box 4">
          <a:extLst>
            <a:ext uri="{FF2B5EF4-FFF2-40B4-BE49-F238E27FC236}">
              <a16:creationId xmlns:a16="http://schemas.microsoft.com/office/drawing/2014/main" xmlns="" id="{885C0967-93EF-4AFC-ACA1-97798D3D7340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64" name="Text Box 3">
          <a:extLst>
            <a:ext uri="{FF2B5EF4-FFF2-40B4-BE49-F238E27FC236}">
              <a16:creationId xmlns:a16="http://schemas.microsoft.com/office/drawing/2014/main" xmlns="" id="{F1CABF07-475F-46F0-B812-621C3F89E219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65" name="Text Box 4">
          <a:extLst>
            <a:ext uri="{FF2B5EF4-FFF2-40B4-BE49-F238E27FC236}">
              <a16:creationId xmlns:a16="http://schemas.microsoft.com/office/drawing/2014/main" xmlns="" id="{D958A989-0592-448E-B3C1-758457871815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66" name="Text Box 3">
          <a:extLst>
            <a:ext uri="{FF2B5EF4-FFF2-40B4-BE49-F238E27FC236}">
              <a16:creationId xmlns:a16="http://schemas.microsoft.com/office/drawing/2014/main" xmlns="" id="{7A19E817-4C41-4648-A0E8-4E85A5C4844C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67" name="Text Box 4">
          <a:extLst>
            <a:ext uri="{FF2B5EF4-FFF2-40B4-BE49-F238E27FC236}">
              <a16:creationId xmlns:a16="http://schemas.microsoft.com/office/drawing/2014/main" xmlns="" id="{A405FCF0-F5B8-4999-A651-2A00840CB928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68" name="Text Box 3">
          <a:extLst>
            <a:ext uri="{FF2B5EF4-FFF2-40B4-BE49-F238E27FC236}">
              <a16:creationId xmlns:a16="http://schemas.microsoft.com/office/drawing/2014/main" xmlns="" id="{04237947-2588-4C93-BEFD-C1B9888BEE8D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69" name="Text Box 3">
          <a:extLst>
            <a:ext uri="{FF2B5EF4-FFF2-40B4-BE49-F238E27FC236}">
              <a16:creationId xmlns:a16="http://schemas.microsoft.com/office/drawing/2014/main" xmlns="" id="{47705A9F-C132-4D77-8495-151ABEA53CF0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70" name="Text Box 77">
          <a:extLst>
            <a:ext uri="{FF2B5EF4-FFF2-40B4-BE49-F238E27FC236}">
              <a16:creationId xmlns:a16="http://schemas.microsoft.com/office/drawing/2014/main" xmlns="" id="{2CDB799A-6163-4188-8362-9E916B62DEB5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71" name="Text Box 3">
          <a:extLst>
            <a:ext uri="{FF2B5EF4-FFF2-40B4-BE49-F238E27FC236}">
              <a16:creationId xmlns:a16="http://schemas.microsoft.com/office/drawing/2014/main" xmlns="" id="{4C586840-AD7D-40C6-BB3B-F771100819E5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72" name="Text Box 4">
          <a:extLst>
            <a:ext uri="{FF2B5EF4-FFF2-40B4-BE49-F238E27FC236}">
              <a16:creationId xmlns:a16="http://schemas.microsoft.com/office/drawing/2014/main" xmlns="" id="{844D1404-E8D6-4202-9F41-370B4A97A8C9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73" name="Text Box 3">
          <a:extLst>
            <a:ext uri="{FF2B5EF4-FFF2-40B4-BE49-F238E27FC236}">
              <a16:creationId xmlns:a16="http://schemas.microsoft.com/office/drawing/2014/main" xmlns="" id="{1EE4B568-00B8-4D6B-A1B5-07C8435629D3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74" name="Text Box 4">
          <a:extLst>
            <a:ext uri="{FF2B5EF4-FFF2-40B4-BE49-F238E27FC236}">
              <a16:creationId xmlns:a16="http://schemas.microsoft.com/office/drawing/2014/main" xmlns="" id="{210611AC-7736-4ACD-BBFA-26C57157F2B2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75" name="Text Box 3">
          <a:extLst>
            <a:ext uri="{FF2B5EF4-FFF2-40B4-BE49-F238E27FC236}">
              <a16:creationId xmlns:a16="http://schemas.microsoft.com/office/drawing/2014/main" xmlns="" id="{04D63DA6-4A22-4FB3-86B4-A6B617CAADC6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76" name="Text Box 4">
          <a:extLst>
            <a:ext uri="{FF2B5EF4-FFF2-40B4-BE49-F238E27FC236}">
              <a16:creationId xmlns:a16="http://schemas.microsoft.com/office/drawing/2014/main" xmlns="" id="{B2C09364-490C-4656-8DCF-91EBBC6BD2DC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77" name="Text Box 3">
          <a:extLst>
            <a:ext uri="{FF2B5EF4-FFF2-40B4-BE49-F238E27FC236}">
              <a16:creationId xmlns:a16="http://schemas.microsoft.com/office/drawing/2014/main" xmlns="" id="{93B23EB5-B2F7-4CA0-BF0D-5BD62AFE11C0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78" name="Text Box 4">
          <a:extLst>
            <a:ext uri="{FF2B5EF4-FFF2-40B4-BE49-F238E27FC236}">
              <a16:creationId xmlns:a16="http://schemas.microsoft.com/office/drawing/2014/main" xmlns="" id="{D39AE752-E6C0-4FB1-9511-E00DEF8DB234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79" name="Text Box 3">
          <a:extLst>
            <a:ext uri="{FF2B5EF4-FFF2-40B4-BE49-F238E27FC236}">
              <a16:creationId xmlns:a16="http://schemas.microsoft.com/office/drawing/2014/main" xmlns="" id="{AAF66156-839C-40F9-9777-F62723C1775B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80" name="Text Box 4">
          <a:extLst>
            <a:ext uri="{FF2B5EF4-FFF2-40B4-BE49-F238E27FC236}">
              <a16:creationId xmlns:a16="http://schemas.microsoft.com/office/drawing/2014/main" xmlns="" id="{5B5120E5-25F0-45A2-96D7-DF2FC565922A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81" name="Text Box 76">
          <a:extLst>
            <a:ext uri="{FF2B5EF4-FFF2-40B4-BE49-F238E27FC236}">
              <a16:creationId xmlns:a16="http://schemas.microsoft.com/office/drawing/2014/main" xmlns="" id="{EBE95D9F-C0A5-44DA-BC99-E389D2F53139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82" name="Text Box 77">
          <a:extLst>
            <a:ext uri="{FF2B5EF4-FFF2-40B4-BE49-F238E27FC236}">
              <a16:creationId xmlns:a16="http://schemas.microsoft.com/office/drawing/2014/main" xmlns="" id="{E7B91564-5521-4E1E-9A69-02F0782E2CA0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83" name="Text Box 3">
          <a:extLst>
            <a:ext uri="{FF2B5EF4-FFF2-40B4-BE49-F238E27FC236}">
              <a16:creationId xmlns:a16="http://schemas.microsoft.com/office/drawing/2014/main" xmlns="" id="{E8BB9F61-73B1-4A14-B890-5DF743ECA13A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84" name="Text Box 4">
          <a:extLst>
            <a:ext uri="{FF2B5EF4-FFF2-40B4-BE49-F238E27FC236}">
              <a16:creationId xmlns:a16="http://schemas.microsoft.com/office/drawing/2014/main" xmlns="" id="{5C0E166B-2082-41BD-958D-C6919133BFD4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85" name="Text Box 3">
          <a:extLst>
            <a:ext uri="{FF2B5EF4-FFF2-40B4-BE49-F238E27FC236}">
              <a16:creationId xmlns:a16="http://schemas.microsoft.com/office/drawing/2014/main" xmlns="" id="{1904FA76-98A8-4AC7-953A-AC22EEA90298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86" name="Text Box 4">
          <a:extLst>
            <a:ext uri="{FF2B5EF4-FFF2-40B4-BE49-F238E27FC236}">
              <a16:creationId xmlns:a16="http://schemas.microsoft.com/office/drawing/2014/main" xmlns="" id="{3015A715-569E-471E-BFEF-A4D400616DEC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87" name="Text Box 3">
          <a:extLst>
            <a:ext uri="{FF2B5EF4-FFF2-40B4-BE49-F238E27FC236}">
              <a16:creationId xmlns:a16="http://schemas.microsoft.com/office/drawing/2014/main" xmlns="" id="{9D7C305C-7228-48D6-BD4E-127905FE063B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88" name="Text Box 4">
          <a:extLst>
            <a:ext uri="{FF2B5EF4-FFF2-40B4-BE49-F238E27FC236}">
              <a16:creationId xmlns:a16="http://schemas.microsoft.com/office/drawing/2014/main" xmlns="" id="{6EF815FA-1790-4A22-9AF7-D5B381776AD7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89" name="Text Box 3">
          <a:extLst>
            <a:ext uri="{FF2B5EF4-FFF2-40B4-BE49-F238E27FC236}">
              <a16:creationId xmlns:a16="http://schemas.microsoft.com/office/drawing/2014/main" xmlns="" id="{2A98B2D3-203F-410F-A524-A30F5B9094B0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90" name="Text Box 4">
          <a:extLst>
            <a:ext uri="{FF2B5EF4-FFF2-40B4-BE49-F238E27FC236}">
              <a16:creationId xmlns:a16="http://schemas.microsoft.com/office/drawing/2014/main" xmlns="" id="{E88E51DA-D4F3-4A30-8867-B3551C3E5119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91" name="Text Box 3">
          <a:extLst>
            <a:ext uri="{FF2B5EF4-FFF2-40B4-BE49-F238E27FC236}">
              <a16:creationId xmlns:a16="http://schemas.microsoft.com/office/drawing/2014/main" xmlns="" id="{DA163566-9F2F-48F6-B130-59C35857307A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92" name="Text Box 4">
          <a:extLst>
            <a:ext uri="{FF2B5EF4-FFF2-40B4-BE49-F238E27FC236}">
              <a16:creationId xmlns:a16="http://schemas.microsoft.com/office/drawing/2014/main" xmlns="" id="{F3CFD118-F45B-4CD7-9EEB-57A21DAA13BB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93" name="Text Box 76">
          <a:extLst>
            <a:ext uri="{FF2B5EF4-FFF2-40B4-BE49-F238E27FC236}">
              <a16:creationId xmlns:a16="http://schemas.microsoft.com/office/drawing/2014/main" xmlns="" id="{81C04C90-00E9-4EA2-A67E-69FC85BA3F33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94" name="Text Box 77">
          <a:extLst>
            <a:ext uri="{FF2B5EF4-FFF2-40B4-BE49-F238E27FC236}">
              <a16:creationId xmlns:a16="http://schemas.microsoft.com/office/drawing/2014/main" xmlns="" id="{A47E1B8B-56D4-4F4F-8693-875EAB29F057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95" name="Text Box 3">
          <a:extLst>
            <a:ext uri="{FF2B5EF4-FFF2-40B4-BE49-F238E27FC236}">
              <a16:creationId xmlns:a16="http://schemas.microsoft.com/office/drawing/2014/main" xmlns="" id="{1D6261AB-1935-4CDE-8559-2182943FA4BD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96" name="Text Box 4">
          <a:extLst>
            <a:ext uri="{FF2B5EF4-FFF2-40B4-BE49-F238E27FC236}">
              <a16:creationId xmlns:a16="http://schemas.microsoft.com/office/drawing/2014/main" xmlns="" id="{6D73FE99-4CCC-4EB6-A632-31C2BF3B6EF8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97" name="Text Box 3">
          <a:extLst>
            <a:ext uri="{FF2B5EF4-FFF2-40B4-BE49-F238E27FC236}">
              <a16:creationId xmlns:a16="http://schemas.microsoft.com/office/drawing/2014/main" xmlns="" id="{839C6EE2-7EF9-4645-ABE9-48C0BCB1BBE8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98" name="Text Box 4">
          <a:extLst>
            <a:ext uri="{FF2B5EF4-FFF2-40B4-BE49-F238E27FC236}">
              <a16:creationId xmlns:a16="http://schemas.microsoft.com/office/drawing/2014/main" xmlns="" id="{FB53C55C-0379-41E1-AD34-3B59956F7682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399" name="Text Box 3">
          <a:extLst>
            <a:ext uri="{FF2B5EF4-FFF2-40B4-BE49-F238E27FC236}">
              <a16:creationId xmlns:a16="http://schemas.microsoft.com/office/drawing/2014/main" xmlns="" id="{DB5BC5F4-FA19-4440-A2D4-235CBEAB6ADE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400" name="Text Box 4">
          <a:extLst>
            <a:ext uri="{FF2B5EF4-FFF2-40B4-BE49-F238E27FC236}">
              <a16:creationId xmlns:a16="http://schemas.microsoft.com/office/drawing/2014/main" xmlns="" id="{5E32DAC4-7265-497E-A198-358D2005A0C1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401" name="Text Box 3">
          <a:extLst>
            <a:ext uri="{FF2B5EF4-FFF2-40B4-BE49-F238E27FC236}">
              <a16:creationId xmlns:a16="http://schemas.microsoft.com/office/drawing/2014/main" xmlns="" id="{4CB95B86-D5AA-4AD1-BFBF-56078AD84362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402" name="Text Box 4">
          <a:extLst>
            <a:ext uri="{FF2B5EF4-FFF2-40B4-BE49-F238E27FC236}">
              <a16:creationId xmlns:a16="http://schemas.microsoft.com/office/drawing/2014/main" xmlns="" id="{421F501B-6397-42D4-825D-C92AF3E9413C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403" name="Text Box 3">
          <a:extLst>
            <a:ext uri="{FF2B5EF4-FFF2-40B4-BE49-F238E27FC236}">
              <a16:creationId xmlns:a16="http://schemas.microsoft.com/office/drawing/2014/main" xmlns="" id="{51D6D084-CA21-42D3-AD79-08FD204E7F99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404" name="Text Box 4">
          <a:extLst>
            <a:ext uri="{FF2B5EF4-FFF2-40B4-BE49-F238E27FC236}">
              <a16:creationId xmlns:a16="http://schemas.microsoft.com/office/drawing/2014/main" xmlns="" id="{9CF03BF4-9AC2-43F7-9A31-6EF4281A4D71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405" name="Text Box 76">
          <a:extLst>
            <a:ext uri="{FF2B5EF4-FFF2-40B4-BE49-F238E27FC236}">
              <a16:creationId xmlns:a16="http://schemas.microsoft.com/office/drawing/2014/main" xmlns="" id="{A7022AFC-D677-4066-B0AB-BD8374DFE5FA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406" name="Text Box 77">
          <a:extLst>
            <a:ext uri="{FF2B5EF4-FFF2-40B4-BE49-F238E27FC236}">
              <a16:creationId xmlns:a16="http://schemas.microsoft.com/office/drawing/2014/main" xmlns="" id="{77D1BF80-274C-42DD-BD1A-636C317E1241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407" name="Text Box 3">
          <a:extLst>
            <a:ext uri="{FF2B5EF4-FFF2-40B4-BE49-F238E27FC236}">
              <a16:creationId xmlns:a16="http://schemas.microsoft.com/office/drawing/2014/main" xmlns="" id="{DCA3EEF4-6EEF-44C8-AC13-22A1DCC76020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408" name="Text Box 4">
          <a:extLst>
            <a:ext uri="{FF2B5EF4-FFF2-40B4-BE49-F238E27FC236}">
              <a16:creationId xmlns:a16="http://schemas.microsoft.com/office/drawing/2014/main" xmlns="" id="{1CB81108-D889-493F-A2D4-BA2F199792A9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409" name="Text Box 3">
          <a:extLst>
            <a:ext uri="{FF2B5EF4-FFF2-40B4-BE49-F238E27FC236}">
              <a16:creationId xmlns:a16="http://schemas.microsoft.com/office/drawing/2014/main" xmlns="" id="{DD81BCF6-14A3-43B5-9AFD-E5F6151DC42D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410" name="Text Box 4">
          <a:extLst>
            <a:ext uri="{FF2B5EF4-FFF2-40B4-BE49-F238E27FC236}">
              <a16:creationId xmlns:a16="http://schemas.microsoft.com/office/drawing/2014/main" xmlns="" id="{D1E8CCD2-6409-4DAF-8806-86D38BDD0B40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411" name="Text Box 3">
          <a:extLst>
            <a:ext uri="{FF2B5EF4-FFF2-40B4-BE49-F238E27FC236}">
              <a16:creationId xmlns:a16="http://schemas.microsoft.com/office/drawing/2014/main" xmlns="" id="{391E8DB5-F852-4869-A1F6-DF0D326463DC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412" name="Text Box 4">
          <a:extLst>
            <a:ext uri="{FF2B5EF4-FFF2-40B4-BE49-F238E27FC236}">
              <a16:creationId xmlns:a16="http://schemas.microsoft.com/office/drawing/2014/main" xmlns="" id="{37536813-FEE6-438A-B1AF-74AB3E8EF48E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413" name="Text Box 3">
          <a:extLst>
            <a:ext uri="{FF2B5EF4-FFF2-40B4-BE49-F238E27FC236}">
              <a16:creationId xmlns:a16="http://schemas.microsoft.com/office/drawing/2014/main" xmlns="" id="{ACC36B16-F15B-4230-B16C-0185F811C6ED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414" name="Text Box 4">
          <a:extLst>
            <a:ext uri="{FF2B5EF4-FFF2-40B4-BE49-F238E27FC236}">
              <a16:creationId xmlns:a16="http://schemas.microsoft.com/office/drawing/2014/main" xmlns="" id="{FF2065EB-BCF0-4AE4-A8DE-A51D03075B66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415" name="Text Box 3">
          <a:extLst>
            <a:ext uri="{FF2B5EF4-FFF2-40B4-BE49-F238E27FC236}">
              <a16:creationId xmlns:a16="http://schemas.microsoft.com/office/drawing/2014/main" xmlns="" id="{4AADF949-A1FF-4492-A210-7A3314757C3E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416" name="Text Box 4">
          <a:extLst>
            <a:ext uri="{FF2B5EF4-FFF2-40B4-BE49-F238E27FC236}">
              <a16:creationId xmlns:a16="http://schemas.microsoft.com/office/drawing/2014/main" xmlns="" id="{3175F5E4-C138-494C-8016-BA6018C1BAE2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90805" cy="511629"/>
    <xdr:sp macro="" textlink="">
      <xdr:nvSpPr>
        <xdr:cNvPr id="417" name="Text Box 76">
          <a:extLst>
            <a:ext uri="{FF2B5EF4-FFF2-40B4-BE49-F238E27FC236}">
              <a16:creationId xmlns:a16="http://schemas.microsoft.com/office/drawing/2014/main" xmlns="" id="{5963DECE-16B7-46A8-9078-8606DF907D48}"/>
            </a:ext>
          </a:extLst>
        </xdr:cNvPr>
        <xdr:cNvSpPr txBox="1"/>
      </xdr:nvSpPr>
      <xdr:spPr>
        <a:xfrm>
          <a:off x="101822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18" name="Text Box 3">
          <a:extLst>
            <a:ext uri="{FF2B5EF4-FFF2-40B4-BE49-F238E27FC236}">
              <a16:creationId xmlns:a16="http://schemas.microsoft.com/office/drawing/2014/main" xmlns="" id="{F62B17BB-3077-4C9A-8B30-74B7404A7AFC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19" name="Text Box 4">
          <a:extLst>
            <a:ext uri="{FF2B5EF4-FFF2-40B4-BE49-F238E27FC236}">
              <a16:creationId xmlns:a16="http://schemas.microsoft.com/office/drawing/2014/main" xmlns="" id="{22C21D5A-BBE8-4699-B3DC-C7C39736889F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20" name="Text Box 76">
          <a:extLst>
            <a:ext uri="{FF2B5EF4-FFF2-40B4-BE49-F238E27FC236}">
              <a16:creationId xmlns:a16="http://schemas.microsoft.com/office/drawing/2014/main" xmlns="" id="{DB25FDDB-60A3-406E-BA65-05E27F9EACA3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21" name="Text Box 77">
          <a:extLst>
            <a:ext uri="{FF2B5EF4-FFF2-40B4-BE49-F238E27FC236}">
              <a16:creationId xmlns:a16="http://schemas.microsoft.com/office/drawing/2014/main" xmlns="" id="{EF4288F1-D0D1-40BE-9B76-78AA2F524643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22" name="Text Box 3">
          <a:extLst>
            <a:ext uri="{FF2B5EF4-FFF2-40B4-BE49-F238E27FC236}">
              <a16:creationId xmlns:a16="http://schemas.microsoft.com/office/drawing/2014/main" xmlns="" id="{6E0290C3-5219-4F80-8641-C84D03736084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23" name="Text Box 4">
          <a:extLst>
            <a:ext uri="{FF2B5EF4-FFF2-40B4-BE49-F238E27FC236}">
              <a16:creationId xmlns:a16="http://schemas.microsoft.com/office/drawing/2014/main" xmlns="" id="{24B1D7CA-56A3-44F0-A43A-B3586013761E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24" name="Text Box 3">
          <a:extLst>
            <a:ext uri="{FF2B5EF4-FFF2-40B4-BE49-F238E27FC236}">
              <a16:creationId xmlns:a16="http://schemas.microsoft.com/office/drawing/2014/main" xmlns="" id="{A1C9E8FC-E793-4C53-8A91-202D6BA43720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25" name="Text Box 4">
          <a:extLst>
            <a:ext uri="{FF2B5EF4-FFF2-40B4-BE49-F238E27FC236}">
              <a16:creationId xmlns:a16="http://schemas.microsoft.com/office/drawing/2014/main" xmlns="" id="{6873791A-0746-445B-96D7-47853D591228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26" name="Text Box 3">
          <a:extLst>
            <a:ext uri="{FF2B5EF4-FFF2-40B4-BE49-F238E27FC236}">
              <a16:creationId xmlns:a16="http://schemas.microsoft.com/office/drawing/2014/main" xmlns="" id="{3D033F2F-FEDE-4751-96EC-B5826F22A330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27" name="Text Box 4">
          <a:extLst>
            <a:ext uri="{FF2B5EF4-FFF2-40B4-BE49-F238E27FC236}">
              <a16:creationId xmlns:a16="http://schemas.microsoft.com/office/drawing/2014/main" xmlns="" id="{CADA1C62-F5E7-4386-83DB-B2E991889EDA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28" name="Text Box 3">
          <a:extLst>
            <a:ext uri="{FF2B5EF4-FFF2-40B4-BE49-F238E27FC236}">
              <a16:creationId xmlns:a16="http://schemas.microsoft.com/office/drawing/2014/main" xmlns="" id="{CA04ED3C-A55A-4931-A6A5-BFEB98102927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29" name="Text Box 4">
          <a:extLst>
            <a:ext uri="{FF2B5EF4-FFF2-40B4-BE49-F238E27FC236}">
              <a16:creationId xmlns:a16="http://schemas.microsoft.com/office/drawing/2014/main" xmlns="" id="{EACF6C94-E5C2-4F62-A448-4B15E892F994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30" name="Text Box 3">
          <a:extLst>
            <a:ext uri="{FF2B5EF4-FFF2-40B4-BE49-F238E27FC236}">
              <a16:creationId xmlns:a16="http://schemas.microsoft.com/office/drawing/2014/main" xmlns="" id="{55D362A8-E420-41B0-908A-25C6D4EF56FD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31" name="Text Box 4">
          <a:extLst>
            <a:ext uri="{FF2B5EF4-FFF2-40B4-BE49-F238E27FC236}">
              <a16:creationId xmlns:a16="http://schemas.microsoft.com/office/drawing/2014/main" xmlns="" id="{09EEA6E7-5B0B-4D88-A1B4-53611D0B9B39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32" name="Text Box 76">
          <a:extLst>
            <a:ext uri="{FF2B5EF4-FFF2-40B4-BE49-F238E27FC236}">
              <a16:creationId xmlns:a16="http://schemas.microsoft.com/office/drawing/2014/main" xmlns="" id="{9EB882E9-3DC1-4523-8B5C-7047907BB394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33" name="Text Box 77">
          <a:extLst>
            <a:ext uri="{FF2B5EF4-FFF2-40B4-BE49-F238E27FC236}">
              <a16:creationId xmlns:a16="http://schemas.microsoft.com/office/drawing/2014/main" xmlns="" id="{18CF9DD6-6049-4798-A93C-C58BA7052298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34" name="Text Box 3">
          <a:extLst>
            <a:ext uri="{FF2B5EF4-FFF2-40B4-BE49-F238E27FC236}">
              <a16:creationId xmlns:a16="http://schemas.microsoft.com/office/drawing/2014/main" xmlns="" id="{4E37B773-E55B-4293-8186-8F11B5AD145E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35" name="Text Box 4">
          <a:extLst>
            <a:ext uri="{FF2B5EF4-FFF2-40B4-BE49-F238E27FC236}">
              <a16:creationId xmlns:a16="http://schemas.microsoft.com/office/drawing/2014/main" xmlns="" id="{A4FC9457-4672-435C-BCCD-2E99FD12F610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36" name="Text Box 3">
          <a:extLst>
            <a:ext uri="{FF2B5EF4-FFF2-40B4-BE49-F238E27FC236}">
              <a16:creationId xmlns:a16="http://schemas.microsoft.com/office/drawing/2014/main" xmlns="" id="{8BBAACC2-FE8A-416A-9380-7E357ABD8E56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37" name="Text Box 3">
          <a:extLst>
            <a:ext uri="{FF2B5EF4-FFF2-40B4-BE49-F238E27FC236}">
              <a16:creationId xmlns:a16="http://schemas.microsoft.com/office/drawing/2014/main" xmlns="" id="{3BC497BC-BC95-4875-B5F7-36BC5BA48BA4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38" name="Text Box 4">
          <a:extLst>
            <a:ext uri="{FF2B5EF4-FFF2-40B4-BE49-F238E27FC236}">
              <a16:creationId xmlns:a16="http://schemas.microsoft.com/office/drawing/2014/main" xmlns="" id="{8AA91342-5A50-45D4-B70C-1413B6A86EF8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39" name="Text Box 76">
          <a:extLst>
            <a:ext uri="{FF2B5EF4-FFF2-40B4-BE49-F238E27FC236}">
              <a16:creationId xmlns:a16="http://schemas.microsoft.com/office/drawing/2014/main" xmlns="" id="{9436DB94-4E89-44A9-AEB1-C528A7154E97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40" name="Text Box 77">
          <a:extLst>
            <a:ext uri="{FF2B5EF4-FFF2-40B4-BE49-F238E27FC236}">
              <a16:creationId xmlns:a16="http://schemas.microsoft.com/office/drawing/2014/main" xmlns="" id="{F8FA7B25-AB92-4F5E-9D6F-D0660118B28E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41" name="Text Box 3">
          <a:extLst>
            <a:ext uri="{FF2B5EF4-FFF2-40B4-BE49-F238E27FC236}">
              <a16:creationId xmlns:a16="http://schemas.microsoft.com/office/drawing/2014/main" xmlns="" id="{77145192-8B6C-4403-86A2-F897511A9924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42" name="Text Box 4">
          <a:extLst>
            <a:ext uri="{FF2B5EF4-FFF2-40B4-BE49-F238E27FC236}">
              <a16:creationId xmlns:a16="http://schemas.microsoft.com/office/drawing/2014/main" xmlns="" id="{8826FD22-8AF2-4CC2-8D91-513569ADF63C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43" name="Text Box 3">
          <a:extLst>
            <a:ext uri="{FF2B5EF4-FFF2-40B4-BE49-F238E27FC236}">
              <a16:creationId xmlns:a16="http://schemas.microsoft.com/office/drawing/2014/main" xmlns="" id="{03B04E81-F73B-4D79-8120-DF01394256C2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44" name="Text Box 4">
          <a:extLst>
            <a:ext uri="{FF2B5EF4-FFF2-40B4-BE49-F238E27FC236}">
              <a16:creationId xmlns:a16="http://schemas.microsoft.com/office/drawing/2014/main" xmlns="" id="{FEEB8295-F034-4C3A-BF01-1AE3367CBE24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45" name="Text Box 3">
          <a:extLst>
            <a:ext uri="{FF2B5EF4-FFF2-40B4-BE49-F238E27FC236}">
              <a16:creationId xmlns:a16="http://schemas.microsoft.com/office/drawing/2014/main" xmlns="" id="{A7C235C6-C389-42F7-91EA-F9FE41D8F324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46" name="Text Box 3">
          <a:extLst>
            <a:ext uri="{FF2B5EF4-FFF2-40B4-BE49-F238E27FC236}">
              <a16:creationId xmlns:a16="http://schemas.microsoft.com/office/drawing/2014/main" xmlns="" id="{4A3E8231-E7EA-42B5-BF8F-6267AEC267F3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47" name="Text Box 4">
          <a:extLst>
            <a:ext uri="{FF2B5EF4-FFF2-40B4-BE49-F238E27FC236}">
              <a16:creationId xmlns:a16="http://schemas.microsoft.com/office/drawing/2014/main" xmlns="" id="{69243D1B-1A44-43A5-A9FF-CBA0D196C6C0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48" name="Text Box 76">
          <a:extLst>
            <a:ext uri="{FF2B5EF4-FFF2-40B4-BE49-F238E27FC236}">
              <a16:creationId xmlns:a16="http://schemas.microsoft.com/office/drawing/2014/main" xmlns="" id="{7AA7A464-2D1D-463A-A672-91998F3D454A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49" name="Text Box 77">
          <a:extLst>
            <a:ext uri="{FF2B5EF4-FFF2-40B4-BE49-F238E27FC236}">
              <a16:creationId xmlns:a16="http://schemas.microsoft.com/office/drawing/2014/main" xmlns="" id="{CA56D579-95FB-4B7D-A0B6-A33FEC88733B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50" name="Text Box 3">
          <a:extLst>
            <a:ext uri="{FF2B5EF4-FFF2-40B4-BE49-F238E27FC236}">
              <a16:creationId xmlns:a16="http://schemas.microsoft.com/office/drawing/2014/main" xmlns="" id="{7E726917-4784-46F4-87DE-C9755EE0A9D4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51" name="Text Box 4">
          <a:extLst>
            <a:ext uri="{FF2B5EF4-FFF2-40B4-BE49-F238E27FC236}">
              <a16:creationId xmlns:a16="http://schemas.microsoft.com/office/drawing/2014/main" xmlns="" id="{5C9B918B-22DC-4481-8DB4-FB187142EE8B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52" name="Text Box 3">
          <a:extLst>
            <a:ext uri="{FF2B5EF4-FFF2-40B4-BE49-F238E27FC236}">
              <a16:creationId xmlns:a16="http://schemas.microsoft.com/office/drawing/2014/main" xmlns="" id="{3B6F01BA-0ADE-40B7-8CF3-EA9F19E27F4B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53" name="Text Box 4">
          <a:extLst>
            <a:ext uri="{FF2B5EF4-FFF2-40B4-BE49-F238E27FC236}">
              <a16:creationId xmlns:a16="http://schemas.microsoft.com/office/drawing/2014/main" xmlns="" id="{4F15A6F1-C4EE-465B-B964-CE227C7A746B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54" name="Text Box 3">
          <a:extLst>
            <a:ext uri="{FF2B5EF4-FFF2-40B4-BE49-F238E27FC236}">
              <a16:creationId xmlns:a16="http://schemas.microsoft.com/office/drawing/2014/main" xmlns="" id="{9E75483E-AEC9-46C2-9F32-C2E0E54771D7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55" name="Text Box 4">
          <a:extLst>
            <a:ext uri="{FF2B5EF4-FFF2-40B4-BE49-F238E27FC236}">
              <a16:creationId xmlns:a16="http://schemas.microsoft.com/office/drawing/2014/main" xmlns="" id="{0A63437D-DE97-4520-BB25-8CF5F2E3E97F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56" name="Text Box 3">
          <a:extLst>
            <a:ext uri="{FF2B5EF4-FFF2-40B4-BE49-F238E27FC236}">
              <a16:creationId xmlns:a16="http://schemas.microsoft.com/office/drawing/2014/main" xmlns="" id="{9DFBABAD-2B0C-4FBD-A62C-2D612BD443EE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57" name="Text Box 4">
          <a:extLst>
            <a:ext uri="{FF2B5EF4-FFF2-40B4-BE49-F238E27FC236}">
              <a16:creationId xmlns:a16="http://schemas.microsoft.com/office/drawing/2014/main" xmlns="" id="{C3EF7F42-D8D2-43F4-BDB3-59E30F017831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58" name="Text Box 3">
          <a:extLst>
            <a:ext uri="{FF2B5EF4-FFF2-40B4-BE49-F238E27FC236}">
              <a16:creationId xmlns:a16="http://schemas.microsoft.com/office/drawing/2014/main" xmlns="" id="{E5FE77EE-1D85-47B8-8AC5-7ED189D446F2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59" name="Text Box 4">
          <a:extLst>
            <a:ext uri="{FF2B5EF4-FFF2-40B4-BE49-F238E27FC236}">
              <a16:creationId xmlns:a16="http://schemas.microsoft.com/office/drawing/2014/main" xmlns="" id="{46B546D5-46FC-410F-BB9B-105640972D57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60" name="Text Box 76">
          <a:extLst>
            <a:ext uri="{FF2B5EF4-FFF2-40B4-BE49-F238E27FC236}">
              <a16:creationId xmlns:a16="http://schemas.microsoft.com/office/drawing/2014/main" xmlns="" id="{5BE3EAE8-5607-4516-8F0C-BC58AD27B4D9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61" name="Text Box 77">
          <a:extLst>
            <a:ext uri="{FF2B5EF4-FFF2-40B4-BE49-F238E27FC236}">
              <a16:creationId xmlns:a16="http://schemas.microsoft.com/office/drawing/2014/main" xmlns="" id="{40B3BDC8-527E-4570-944B-F5755FF5974D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62" name="Text Box 3">
          <a:extLst>
            <a:ext uri="{FF2B5EF4-FFF2-40B4-BE49-F238E27FC236}">
              <a16:creationId xmlns:a16="http://schemas.microsoft.com/office/drawing/2014/main" xmlns="" id="{C454ADE9-ABB1-41CD-BBB4-7BE3C3D77441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63" name="Text Box 4">
          <a:extLst>
            <a:ext uri="{FF2B5EF4-FFF2-40B4-BE49-F238E27FC236}">
              <a16:creationId xmlns:a16="http://schemas.microsoft.com/office/drawing/2014/main" xmlns="" id="{3E03FC46-09AC-4949-B839-188ECF5D6873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64" name="Text Box 3">
          <a:extLst>
            <a:ext uri="{FF2B5EF4-FFF2-40B4-BE49-F238E27FC236}">
              <a16:creationId xmlns:a16="http://schemas.microsoft.com/office/drawing/2014/main" xmlns="" id="{96A3C0CF-4692-44AB-97B0-D4C4ED5BF19E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65" name="Text Box 4">
          <a:extLst>
            <a:ext uri="{FF2B5EF4-FFF2-40B4-BE49-F238E27FC236}">
              <a16:creationId xmlns:a16="http://schemas.microsoft.com/office/drawing/2014/main" xmlns="" id="{F974634A-E9F1-4ABA-BC1E-DFC9CC312924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66" name="Text Box 4">
          <a:extLst>
            <a:ext uri="{FF2B5EF4-FFF2-40B4-BE49-F238E27FC236}">
              <a16:creationId xmlns:a16="http://schemas.microsoft.com/office/drawing/2014/main" xmlns="" id="{EA6FDAE4-4DE8-44A7-92C1-B219C275A27B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67" name="Text Box 4">
          <a:extLst>
            <a:ext uri="{FF2B5EF4-FFF2-40B4-BE49-F238E27FC236}">
              <a16:creationId xmlns:a16="http://schemas.microsoft.com/office/drawing/2014/main" xmlns="" id="{02CD0088-29A2-4B78-9CCF-2EABDF45AD08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68" name="Text Box 3">
          <a:extLst>
            <a:ext uri="{FF2B5EF4-FFF2-40B4-BE49-F238E27FC236}">
              <a16:creationId xmlns:a16="http://schemas.microsoft.com/office/drawing/2014/main" xmlns="" id="{EB9522B0-AE29-47DF-9C76-149A80A52DEE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69" name="Text Box 4">
          <a:extLst>
            <a:ext uri="{FF2B5EF4-FFF2-40B4-BE49-F238E27FC236}">
              <a16:creationId xmlns:a16="http://schemas.microsoft.com/office/drawing/2014/main" xmlns="" id="{CF2FDBD4-FD99-403D-AEB0-24747BE67371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70" name="Text Box 3">
          <a:extLst>
            <a:ext uri="{FF2B5EF4-FFF2-40B4-BE49-F238E27FC236}">
              <a16:creationId xmlns:a16="http://schemas.microsoft.com/office/drawing/2014/main" xmlns="" id="{0AF5A19F-6685-4BB3-9439-A2425D46469D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71" name="Text Box 4">
          <a:extLst>
            <a:ext uri="{FF2B5EF4-FFF2-40B4-BE49-F238E27FC236}">
              <a16:creationId xmlns:a16="http://schemas.microsoft.com/office/drawing/2014/main" xmlns="" id="{F0CCB907-426D-4C8D-85C8-A0A0228E6309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72" name="Text Box 76">
          <a:extLst>
            <a:ext uri="{FF2B5EF4-FFF2-40B4-BE49-F238E27FC236}">
              <a16:creationId xmlns:a16="http://schemas.microsoft.com/office/drawing/2014/main" xmlns="" id="{FDF0B42A-3506-4F22-9477-4E63E357A020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73" name="Text Box 77">
          <a:extLst>
            <a:ext uri="{FF2B5EF4-FFF2-40B4-BE49-F238E27FC236}">
              <a16:creationId xmlns:a16="http://schemas.microsoft.com/office/drawing/2014/main" xmlns="" id="{B6CF8A06-C2EB-43CB-A75A-1E40B9A733EA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74" name="Text Box 3">
          <a:extLst>
            <a:ext uri="{FF2B5EF4-FFF2-40B4-BE49-F238E27FC236}">
              <a16:creationId xmlns:a16="http://schemas.microsoft.com/office/drawing/2014/main" xmlns="" id="{59EB361A-30AD-4D8F-8843-F789BDE00A24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75" name="Text Box 4">
          <a:extLst>
            <a:ext uri="{FF2B5EF4-FFF2-40B4-BE49-F238E27FC236}">
              <a16:creationId xmlns:a16="http://schemas.microsoft.com/office/drawing/2014/main" xmlns="" id="{51B699A6-4E29-4F42-925D-0D70F29C65FE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76" name="Text Box 3">
          <a:extLst>
            <a:ext uri="{FF2B5EF4-FFF2-40B4-BE49-F238E27FC236}">
              <a16:creationId xmlns:a16="http://schemas.microsoft.com/office/drawing/2014/main" xmlns="" id="{1F42483D-5AB6-4DA5-957F-BA33A21B71AE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77" name="Text Box 4">
          <a:extLst>
            <a:ext uri="{FF2B5EF4-FFF2-40B4-BE49-F238E27FC236}">
              <a16:creationId xmlns:a16="http://schemas.microsoft.com/office/drawing/2014/main" xmlns="" id="{6CBB1FA2-DC07-4B97-9294-841B7489109B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78" name="Text Box 3">
          <a:extLst>
            <a:ext uri="{FF2B5EF4-FFF2-40B4-BE49-F238E27FC236}">
              <a16:creationId xmlns:a16="http://schemas.microsoft.com/office/drawing/2014/main" xmlns="" id="{A62B9EAF-3A2B-49DC-87A4-E5F43D0A2023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79" name="Text Box 4">
          <a:extLst>
            <a:ext uri="{FF2B5EF4-FFF2-40B4-BE49-F238E27FC236}">
              <a16:creationId xmlns:a16="http://schemas.microsoft.com/office/drawing/2014/main" xmlns="" id="{6864D891-2BD3-4C34-BA55-D6882F3E8125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80" name="Text Box 3">
          <a:extLst>
            <a:ext uri="{FF2B5EF4-FFF2-40B4-BE49-F238E27FC236}">
              <a16:creationId xmlns:a16="http://schemas.microsoft.com/office/drawing/2014/main" xmlns="" id="{CE64F0A5-72C3-4886-B930-1656DDCDFA17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81" name="Text Box 4">
          <a:extLst>
            <a:ext uri="{FF2B5EF4-FFF2-40B4-BE49-F238E27FC236}">
              <a16:creationId xmlns:a16="http://schemas.microsoft.com/office/drawing/2014/main" xmlns="" id="{079A248C-4515-4604-B418-CEC292943F72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82" name="Text Box 3">
          <a:extLst>
            <a:ext uri="{FF2B5EF4-FFF2-40B4-BE49-F238E27FC236}">
              <a16:creationId xmlns:a16="http://schemas.microsoft.com/office/drawing/2014/main" xmlns="" id="{4F33A5B5-69A8-4B9E-848D-179FE3FA9AB8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83" name="Text Box 3">
          <a:extLst>
            <a:ext uri="{FF2B5EF4-FFF2-40B4-BE49-F238E27FC236}">
              <a16:creationId xmlns:a16="http://schemas.microsoft.com/office/drawing/2014/main" xmlns="" id="{BBA549CC-A098-46DA-9DB8-F24967AC6DFC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84" name="Text Box 77">
          <a:extLst>
            <a:ext uri="{FF2B5EF4-FFF2-40B4-BE49-F238E27FC236}">
              <a16:creationId xmlns:a16="http://schemas.microsoft.com/office/drawing/2014/main" xmlns="" id="{8C49FCC7-CC2B-462D-A938-3CA453D08F44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85" name="Text Box 3">
          <a:extLst>
            <a:ext uri="{FF2B5EF4-FFF2-40B4-BE49-F238E27FC236}">
              <a16:creationId xmlns:a16="http://schemas.microsoft.com/office/drawing/2014/main" xmlns="" id="{A0374068-0ACA-4049-8A05-0AF66DE8696A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86" name="Text Box 4">
          <a:extLst>
            <a:ext uri="{FF2B5EF4-FFF2-40B4-BE49-F238E27FC236}">
              <a16:creationId xmlns:a16="http://schemas.microsoft.com/office/drawing/2014/main" xmlns="" id="{CD164C50-CD82-43B6-B559-A954FF50AE9F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87" name="Text Box 3">
          <a:extLst>
            <a:ext uri="{FF2B5EF4-FFF2-40B4-BE49-F238E27FC236}">
              <a16:creationId xmlns:a16="http://schemas.microsoft.com/office/drawing/2014/main" xmlns="" id="{5CF92998-296F-42A7-AAA4-136196F83ECB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88" name="Text Box 4">
          <a:extLst>
            <a:ext uri="{FF2B5EF4-FFF2-40B4-BE49-F238E27FC236}">
              <a16:creationId xmlns:a16="http://schemas.microsoft.com/office/drawing/2014/main" xmlns="" id="{663AD8D9-DE4C-4078-9BD2-DC7192DEDA9F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89" name="Text Box 3">
          <a:extLst>
            <a:ext uri="{FF2B5EF4-FFF2-40B4-BE49-F238E27FC236}">
              <a16:creationId xmlns:a16="http://schemas.microsoft.com/office/drawing/2014/main" xmlns="" id="{1A57FA20-3AF5-48EF-BAA7-1202A1C7A8E6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90" name="Text Box 4">
          <a:extLst>
            <a:ext uri="{FF2B5EF4-FFF2-40B4-BE49-F238E27FC236}">
              <a16:creationId xmlns:a16="http://schemas.microsoft.com/office/drawing/2014/main" xmlns="" id="{3FD73C61-8718-452C-81D0-7735947B8A11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91" name="Text Box 3">
          <a:extLst>
            <a:ext uri="{FF2B5EF4-FFF2-40B4-BE49-F238E27FC236}">
              <a16:creationId xmlns:a16="http://schemas.microsoft.com/office/drawing/2014/main" xmlns="" id="{B9B9BD2E-6D0D-4E7D-84C0-A284C45DF410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92" name="Text Box 4">
          <a:extLst>
            <a:ext uri="{FF2B5EF4-FFF2-40B4-BE49-F238E27FC236}">
              <a16:creationId xmlns:a16="http://schemas.microsoft.com/office/drawing/2014/main" xmlns="" id="{76541FEC-651D-4B55-9C36-40FFD825B349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93" name="Text Box 3">
          <a:extLst>
            <a:ext uri="{FF2B5EF4-FFF2-40B4-BE49-F238E27FC236}">
              <a16:creationId xmlns:a16="http://schemas.microsoft.com/office/drawing/2014/main" xmlns="" id="{3865DD37-239A-4CD1-9E49-6C224642A840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94" name="Text Box 4">
          <a:extLst>
            <a:ext uri="{FF2B5EF4-FFF2-40B4-BE49-F238E27FC236}">
              <a16:creationId xmlns:a16="http://schemas.microsoft.com/office/drawing/2014/main" xmlns="" id="{F6F56FE0-3003-4D44-AF3A-3E27CEC08640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95" name="Text Box 76">
          <a:extLst>
            <a:ext uri="{FF2B5EF4-FFF2-40B4-BE49-F238E27FC236}">
              <a16:creationId xmlns:a16="http://schemas.microsoft.com/office/drawing/2014/main" xmlns="" id="{096E6C2E-8286-4492-AF18-A8913C874A7F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96" name="Text Box 77">
          <a:extLst>
            <a:ext uri="{FF2B5EF4-FFF2-40B4-BE49-F238E27FC236}">
              <a16:creationId xmlns:a16="http://schemas.microsoft.com/office/drawing/2014/main" xmlns="" id="{6ABFD714-1F49-4F63-B179-0A238B893AAA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97" name="Text Box 3">
          <a:extLst>
            <a:ext uri="{FF2B5EF4-FFF2-40B4-BE49-F238E27FC236}">
              <a16:creationId xmlns:a16="http://schemas.microsoft.com/office/drawing/2014/main" xmlns="" id="{4E745F80-ABBB-41A8-950A-1A0CB6A53386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98" name="Text Box 4">
          <a:extLst>
            <a:ext uri="{FF2B5EF4-FFF2-40B4-BE49-F238E27FC236}">
              <a16:creationId xmlns:a16="http://schemas.microsoft.com/office/drawing/2014/main" xmlns="" id="{5391B662-9CE3-43AD-A70C-D191C1AC202C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499" name="Text Box 3">
          <a:extLst>
            <a:ext uri="{FF2B5EF4-FFF2-40B4-BE49-F238E27FC236}">
              <a16:creationId xmlns:a16="http://schemas.microsoft.com/office/drawing/2014/main" xmlns="" id="{055C6AAC-D4C5-4762-AE49-E301CBF9AE5B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500" name="Text Box 4">
          <a:extLst>
            <a:ext uri="{FF2B5EF4-FFF2-40B4-BE49-F238E27FC236}">
              <a16:creationId xmlns:a16="http://schemas.microsoft.com/office/drawing/2014/main" xmlns="" id="{F3190A3E-4DA1-4D55-AA8F-D7FBAA1518E9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501" name="Text Box 3">
          <a:extLst>
            <a:ext uri="{FF2B5EF4-FFF2-40B4-BE49-F238E27FC236}">
              <a16:creationId xmlns:a16="http://schemas.microsoft.com/office/drawing/2014/main" xmlns="" id="{FC7F8F48-064D-46DC-A81B-8D927A22EFFE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502" name="Text Box 4">
          <a:extLst>
            <a:ext uri="{FF2B5EF4-FFF2-40B4-BE49-F238E27FC236}">
              <a16:creationId xmlns:a16="http://schemas.microsoft.com/office/drawing/2014/main" xmlns="" id="{C19040FE-DEDC-4A2F-A686-D0852C48D2AF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503" name="Text Box 3">
          <a:extLst>
            <a:ext uri="{FF2B5EF4-FFF2-40B4-BE49-F238E27FC236}">
              <a16:creationId xmlns:a16="http://schemas.microsoft.com/office/drawing/2014/main" xmlns="" id="{C5383417-5B51-49EC-8950-822FE642EAAF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504" name="Text Box 4">
          <a:extLst>
            <a:ext uri="{FF2B5EF4-FFF2-40B4-BE49-F238E27FC236}">
              <a16:creationId xmlns:a16="http://schemas.microsoft.com/office/drawing/2014/main" xmlns="" id="{4F74C2B5-80C2-41A6-9F48-9F5603DD6331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505" name="Text Box 3">
          <a:extLst>
            <a:ext uri="{FF2B5EF4-FFF2-40B4-BE49-F238E27FC236}">
              <a16:creationId xmlns:a16="http://schemas.microsoft.com/office/drawing/2014/main" xmlns="" id="{023F7C9F-9927-4C79-8172-EA0537A0E885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506" name="Text Box 4">
          <a:extLst>
            <a:ext uri="{FF2B5EF4-FFF2-40B4-BE49-F238E27FC236}">
              <a16:creationId xmlns:a16="http://schemas.microsoft.com/office/drawing/2014/main" xmlns="" id="{63602D49-59E3-447C-BB6B-F55C49E2C25D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507" name="Text Box 76">
          <a:extLst>
            <a:ext uri="{FF2B5EF4-FFF2-40B4-BE49-F238E27FC236}">
              <a16:creationId xmlns:a16="http://schemas.microsoft.com/office/drawing/2014/main" xmlns="" id="{5B34F987-8057-4EED-973F-6454DC670167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508" name="Text Box 77">
          <a:extLst>
            <a:ext uri="{FF2B5EF4-FFF2-40B4-BE49-F238E27FC236}">
              <a16:creationId xmlns:a16="http://schemas.microsoft.com/office/drawing/2014/main" xmlns="" id="{DB948A32-72FF-4B10-9674-68FB71C50C9E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509" name="Text Box 3">
          <a:extLst>
            <a:ext uri="{FF2B5EF4-FFF2-40B4-BE49-F238E27FC236}">
              <a16:creationId xmlns:a16="http://schemas.microsoft.com/office/drawing/2014/main" xmlns="" id="{1473D0F0-029B-42E9-9D82-23BB94798FCB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510" name="Text Box 4">
          <a:extLst>
            <a:ext uri="{FF2B5EF4-FFF2-40B4-BE49-F238E27FC236}">
              <a16:creationId xmlns:a16="http://schemas.microsoft.com/office/drawing/2014/main" xmlns="" id="{4159747B-4FA0-44D1-B4A0-3097BF6AAE84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511" name="Text Box 3">
          <a:extLst>
            <a:ext uri="{FF2B5EF4-FFF2-40B4-BE49-F238E27FC236}">
              <a16:creationId xmlns:a16="http://schemas.microsoft.com/office/drawing/2014/main" xmlns="" id="{9A42D965-21A5-498A-878F-1B6740BB57AF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512" name="Text Box 4">
          <a:extLst>
            <a:ext uri="{FF2B5EF4-FFF2-40B4-BE49-F238E27FC236}">
              <a16:creationId xmlns:a16="http://schemas.microsoft.com/office/drawing/2014/main" xmlns="" id="{57B6826F-3D14-4A18-9346-840FB32EA843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513" name="Text Box 3">
          <a:extLst>
            <a:ext uri="{FF2B5EF4-FFF2-40B4-BE49-F238E27FC236}">
              <a16:creationId xmlns:a16="http://schemas.microsoft.com/office/drawing/2014/main" xmlns="" id="{01D6A1DD-8165-4C81-AA77-B3F6B14FA634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514" name="Text Box 4">
          <a:extLst>
            <a:ext uri="{FF2B5EF4-FFF2-40B4-BE49-F238E27FC236}">
              <a16:creationId xmlns:a16="http://schemas.microsoft.com/office/drawing/2014/main" xmlns="" id="{44651188-8784-45B8-9A38-7F0CD910F9EE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515" name="Text Box 3">
          <a:extLst>
            <a:ext uri="{FF2B5EF4-FFF2-40B4-BE49-F238E27FC236}">
              <a16:creationId xmlns:a16="http://schemas.microsoft.com/office/drawing/2014/main" xmlns="" id="{163E628B-51DD-49E2-B90A-F2D44BBE8445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516" name="Text Box 4">
          <a:extLst>
            <a:ext uri="{FF2B5EF4-FFF2-40B4-BE49-F238E27FC236}">
              <a16:creationId xmlns:a16="http://schemas.microsoft.com/office/drawing/2014/main" xmlns="" id="{68457308-347A-462C-AD1E-EC14FDAA4B04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517" name="Text Box 3">
          <a:extLst>
            <a:ext uri="{FF2B5EF4-FFF2-40B4-BE49-F238E27FC236}">
              <a16:creationId xmlns:a16="http://schemas.microsoft.com/office/drawing/2014/main" xmlns="" id="{52ED26C5-374D-4F9E-8A9F-E3094DB7574B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518" name="Text Box 4">
          <a:extLst>
            <a:ext uri="{FF2B5EF4-FFF2-40B4-BE49-F238E27FC236}">
              <a16:creationId xmlns:a16="http://schemas.microsoft.com/office/drawing/2014/main" xmlns="" id="{50184ABE-B500-41F7-858D-7EAD3C604CDF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519" name="Text Box 76">
          <a:extLst>
            <a:ext uri="{FF2B5EF4-FFF2-40B4-BE49-F238E27FC236}">
              <a16:creationId xmlns:a16="http://schemas.microsoft.com/office/drawing/2014/main" xmlns="" id="{FF69E98D-B8FD-4EF2-ABDD-CF7ECD0BD3E7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520" name="Text Box 77">
          <a:extLst>
            <a:ext uri="{FF2B5EF4-FFF2-40B4-BE49-F238E27FC236}">
              <a16:creationId xmlns:a16="http://schemas.microsoft.com/office/drawing/2014/main" xmlns="" id="{2695AFE1-6BAB-4472-B9B0-F2E73DBFCF89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521" name="Text Box 3">
          <a:extLst>
            <a:ext uri="{FF2B5EF4-FFF2-40B4-BE49-F238E27FC236}">
              <a16:creationId xmlns:a16="http://schemas.microsoft.com/office/drawing/2014/main" xmlns="" id="{A2050D4F-0244-428B-BA03-A0F840136E55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522" name="Text Box 4">
          <a:extLst>
            <a:ext uri="{FF2B5EF4-FFF2-40B4-BE49-F238E27FC236}">
              <a16:creationId xmlns:a16="http://schemas.microsoft.com/office/drawing/2014/main" xmlns="" id="{93E75F41-A59F-48F5-8D9D-BF9ECED36E4F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523" name="Text Box 3">
          <a:extLst>
            <a:ext uri="{FF2B5EF4-FFF2-40B4-BE49-F238E27FC236}">
              <a16:creationId xmlns:a16="http://schemas.microsoft.com/office/drawing/2014/main" xmlns="" id="{C51EF727-CCF5-4216-8DA6-85020C548260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524" name="Text Box 4">
          <a:extLst>
            <a:ext uri="{FF2B5EF4-FFF2-40B4-BE49-F238E27FC236}">
              <a16:creationId xmlns:a16="http://schemas.microsoft.com/office/drawing/2014/main" xmlns="" id="{587ACD45-0749-47A3-801D-8AAC78F42452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525" name="Text Box 3">
          <a:extLst>
            <a:ext uri="{FF2B5EF4-FFF2-40B4-BE49-F238E27FC236}">
              <a16:creationId xmlns:a16="http://schemas.microsoft.com/office/drawing/2014/main" xmlns="" id="{4C5D1E4D-1262-40AB-9A11-491B213D10D7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526" name="Text Box 4">
          <a:extLst>
            <a:ext uri="{FF2B5EF4-FFF2-40B4-BE49-F238E27FC236}">
              <a16:creationId xmlns:a16="http://schemas.microsoft.com/office/drawing/2014/main" xmlns="" id="{37DC2C90-4F3B-4DA9-851D-8FA54426C354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527" name="Text Box 3">
          <a:extLst>
            <a:ext uri="{FF2B5EF4-FFF2-40B4-BE49-F238E27FC236}">
              <a16:creationId xmlns:a16="http://schemas.microsoft.com/office/drawing/2014/main" xmlns="" id="{AF493230-357E-4DF5-8574-1502D6F5E5EF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528" name="Text Box 4">
          <a:extLst>
            <a:ext uri="{FF2B5EF4-FFF2-40B4-BE49-F238E27FC236}">
              <a16:creationId xmlns:a16="http://schemas.microsoft.com/office/drawing/2014/main" xmlns="" id="{876CC2BD-2152-41CB-ADB3-2E607287A8CD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529" name="Text Box 3">
          <a:extLst>
            <a:ext uri="{FF2B5EF4-FFF2-40B4-BE49-F238E27FC236}">
              <a16:creationId xmlns:a16="http://schemas.microsoft.com/office/drawing/2014/main" xmlns="" id="{8C066155-8C4D-4DBE-B988-CCCA95156ACE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530" name="Text Box 4">
          <a:extLst>
            <a:ext uri="{FF2B5EF4-FFF2-40B4-BE49-F238E27FC236}">
              <a16:creationId xmlns:a16="http://schemas.microsoft.com/office/drawing/2014/main" xmlns="" id="{563D9FAF-3641-4D57-A943-8F2F45A4522A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9</xdr:row>
      <xdr:rowOff>0</xdr:rowOff>
    </xdr:from>
    <xdr:ext cx="90805" cy="511629"/>
    <xdr:sp macro="" textlink="">
      <xdr:nvSpPr>
        <xdr:cNvPr id="531" name="Text Box 76">
          <a:extLst>
            <a:ext uri="{FF2B5EF4-FFF2-40B4-BE49-F238E27FC236}">
              <a16:creationId xmlns:a16="http://schemas.microsoft.com/office/drawing/2014/main" xmlns="" id="{5F510D78-0C99-429F-914E-0F2C5E6F2B80}"/>
            </a:ext>
          </a:extLst>
        </xdr:cNvPr>
        <xdr:cNvSpPr txBox="1"/>
      </xdr:nvSpPr>
      <xdr:spPr>
        <a:xfrm>
          <a:off x="7439025" y="36899850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26"/>
  <sheetViews>
    <sheetView zoomScale="70" zoomScaleNormal="70" zoomScaleSheetLayoutView="96" workbookViewId="0">
      <pane xSplit="1" ySplit="2" topLeftCell="B3" activePane="bottomRight" state="frozen"/>
      <selection pane="topRight"/>
      <selection pane="bottomLeft"/>
      <selection pane="bottomRight" activeCell="B27" sqref="A3:XFD27"/>
    </sheetView>
  </sheetViews>
  <sheetFormatPr defaultColWidth="12.625" defaultRowHeight="15" customHeight="1"/>
  <cols>
    <col min="1" max="1" width="11.125" style="2" customWidth="1"/>
    <col min="2" max="2" width="20.25" style="1" customWidth="1"/>
    <col min="3" max="3" width="16" style="1" hidden="1" customWidth="1"/>
    <col min="4" max="4" width="6.25" style="1" bestFit="1" customWidth="1"/>
    <col min="5" max="5" width="13.25" style="2" customWidth="1"/>
    <col min="6" max="6" width="6.75" style="1" customWidth="1"/>
    <col min="7" max="7" width="11.125" style="1" bestFit="1" customWidth="1"/>
    <col min="8" max="8" width="8.625" style="1" customWidth="1"/>
    <col min="9" max="9" width="7.625" style="17" customWidth="1"/>
    <col min="10" max="10" width="12.625" style="17" customWidth="1"/>
    <col min="11" max="11" width="10.75" style="29" customWidth="1"/>
    <col min="12" max="13" width="12.625" style="24" customWidth="1"/>
    <col min="14" max="14" width="12.25" style="22" customWidth="1"/>
    <col min="15" max="15" width="13.5" style="23" customWidth="1"/>
    <col min="16" max="16" width="13.25" style="23" customWidth="1"/>
    <col min="17" max="16384" width="12.625" style="1"/>
  </cols>
  <sheetData>
    <row r="1" spans="1:16" ht="15" customHeight="1">
      <c r="H1" s="1">
        <f>SUM(H3:H44)</f>
        <v>41390</v>
      </c>
      <c r="I1" s="1"/>
      <c r="J1" s="1">
        <f t="shared" ref="J1" si="0">SUM(J3:J44)</f>
        <v>1214607.5</v>
      </c>
      <c r="K1" s="29">
        <f>SUM(K3:K44)</f>
        <v>10500</v>
      </c>
      <c r="L1" s="28" t="e">
        <f>M1/#REF!</f>
        <v>#REF!</v>
      </c>
      <c r="M1" s="28">
        <f t="shared" ref="M1" si="1">SUM(M3:M44)</f>
        <v>3678000</v>
      </c>
      <c r="N1" s="22">
        <v>10500</v>
      </c>
      <c r="O1" s="23">
        <v>30.557142857142857</v>
      </c>
      <c r="P1" s="23">
        <v>320850</v>
      </c>
    </row>
    <row r="2" spans="1:16" s="2" customFormat="1" ht="45.75" customHeight="1">
      <c r="A2" s="3" t="s">
        <v>0</v>
      </c>
      <c r="B2" s="30" t="s">
        <v>1</v>
      </c>
      <c r="C2" s="3" t="s">
        <v>2</v>
      </c>
      <c r="D2" s="30" t="s">
        <v>3</v>
      </c>
      <c r="E2" s="3" t="s">
        <v>4</v>
      </c>
      <c r="F2" s="30" t="s">
        <v>5</v>
      </c>
      <c r="G2" s="30" t="s">
        <v>6</v>
      </c>
      <c r="H2" s="30" t="s">
        <v>7</v>
      </c>
      <c r="I2" s="15" t="s">
        <v>8</v>
      </c>
      <c r="J2" s="20" t="s">
        <v>9</v>
      </c>
      <c r="K2" s="31" t="s">
        <v>10</v>
      </c>
      <c r="L2" s="25" t="s">
        <v>11</v>
      </c>
      <c r="M2" s="25" t="s">
        <v>12</v>
      </c>
      <c r="N2" s="32" t="s">
        <v>10</v>
      </c>
      <c r="O2" s="33" t="s">
        <v>13</v>
      </c>
      <c r="P2" s="33" t="s">
        <v>14</v>
      </c>
    </row>
    <row r="3" spans="1:16" ht="40.700000000000003" customHeight="1">
      <c r="A3" s="50" t="s">
        <v>15</v>
      </c>
      <c r="B3" s="50"/>
      <c r="C3" s="50" t="s">
        <v>16</v>
      </c>
      <c r="D3" s="53" t="s">
        <v>17</v>
      </c>
      <c r="E3" s="53" t="s">
        <v>18</v>
      </c>
      <c r="F3" s="4" t="s">
        <v>19</v>
      </c>
      <c r="G3" s="7" t="s">
        <v>20</v>
      </c>
      <c r="H3" s="7">
        <v>1300</v>
      </c>
      <c r="I3" s="16">
        <v>40</v>
      </c>
      <c r="J3" s="21">
        <f t="shared" ref="J3:J44" si="2">I3*H3</f>
        <v>52000</v>
      </c>
      <c r="K3" s="29">
        <v>250</v>
      </c>
      <c r="L3" s="27">
        <v>495</v>
      </c>
      <c r="M3" s="24">
        <f>L3*K3</f>
        <v>123750</v>
      </c>
      <c r="N3" s="22">
        <v>250</v>
      </c>
      <c r="O3" s="23">
        <v>36</v>
      </c>
      <c r="P3" s="23">
        <v>9000</v>
      </c>
    </row>
    <row r="4" spans="1:16" ht="40.700000000000003" customHeight="1">
      <c r="A4" s="51"/>
      <c r="B4" s="50"/>
      <c r="C4" s="52"/>
      <c r="D4" s="54"/>
      <c r="E4" s="54"/>
      <c r="F4" s="4" t="s">
        <v>21</v>
      </c>
      <c r="G4" s="7" t="s">
        <v>22</v>
      </c>
      <c r="H4" s="12">
        <v>490</v>
      </c>
      <c r="I4" s="16">
        <v>40</v>
      </c>
      <c r="J4" s="21">
        <f t="shared" si="2"/>
        <v>19600</v>
      </c>
      <c r="K4" s="29">
        <v>250</v>
      </c>
      <c r="L4" s="27">
        <v>495</v>
      </c>
      <c r="M4" s="24">
        <f t="shared" ref="M4:M44" si="3">L4*K4</f>
        <v>123750</v>
      </c>
      <c r="N4" s="22">
        <v>250</v>
      </c>
      <c r="O4" s="23">
        <v>36</v>
      </c>
      <c r="P4" s="23">
        <v>9000</v>
      </c>
    </row>
    <row r="5" spans="1:16" ht="27.75" customHeight="1">
      <c r="A5" s="50" t="s">
        <v>23</v>
      </c>
      <c r="B5" s="50"/>
      <c r="C5" s="50" t="s">
        <v>24</v>
      </c>
      <c r="D5" s="50" t="s">
        <v>17</v>
      </c>
      <c r="E5" s="58" t="s">
        <v>25</v>
      </c>
      <c r="F5" s="4" t="s">
        <v>19</v>
      </c>
      <c r="G5" s="7" t="s">
        <v>20</v>
      </c>
      <c r="H5" s="12">
        <v>1800</v>
      </c>
      <c r="I5" s="18">
        <v>32</v>
      </c>
      <c r="J5" s="21">
        <f t="shared" si="2"/>
        <v>57600</v>
      </c>
      <c r="K5" s="29">
        <v>250</v>
      </c>
      <c r="L5" s="24">
        <v>399</v>
      </c>
      <c r="M5" s="24">
        <f t="shared" si="3"/>
        <v>99750</v>
      </c>
      <c r="N5" s="22">
        <v>250</v>
      </c>
      <c r="O5" s="23">
        <v>28.8</v>
      </c>
      <c r="P5" s="23">
        <v>7200</v>
      </c>
    </row>
    <row r="6" spans="1:16" ht="27.75" customHeight="1">
      <c r="A6" s="51"/>
      <c r="B6" s="50"/>
      <c r="C6" s="52"/>
      <c r="D6" s="50"/>
      <c r="E6" s="59"/>
      <c r="F6" s="4" t="s">
        <v>21</v>
      </c>
      <c r="G6" s="7" t="s">
        <v>22</v>
      </c>
      <c r="H6" s="12">
        <v>700</v>
      </c>
      <c r="I6" s="18">
        <v>32</v>
      </c>
      <c r="J6" s="21">
        <f t="shared" si="2"/>
        <v>22400</v>
      </c>
      <c r="K6" s="29">
        <v>250</v>
      </c>
      <c r="L6" s="24">
        <v>399</v>
      </c>
      <c r="M6" s="24">
        <f t="shared" si="3"/>
        <v>99750</v>
      </c>
      <c r="N6" s="22">
        <v>250</v>
      </c>
      <c r="O6" s="23">
        <v>28.8</v>
      </c>
      <c r="P6" s="23">
        <v>7200</v>
      </c>
    </row>
    <row r="7" spans="1:16" ht="27.75" customHeight="1">
      <c r="A7" s="51"/>
      <c r="B7" s="50"/>
      <c r="C7" s="52"/>
      <c r="D7" s="50"/>
      <c r="E7" s="60"/>
      <c r="F7" s="4" t="s">
        <v>26</v>
      </c>
      <c r="G7" s="7" t="s">
        <v>27</v>
      </c>
      <c r="H7" s="12">
        <v>500</v>
      </c>
      <c r="I7" s="18">
        <v>32</v>
      </c>
      <c r="J7" s="21">
        <f t="shared" si="2"/>
        <v>16000</v>
      </c>
      <c r="K7" s="29">
        <v>250</v>
      </c>
      <c r="L7" s="24">
        <v>399</v>
      </c>
      <c r="M7" s="24">
        <f t="shared" si="3"/>
        <v>99750</v>
      </c>
      <c r="N7" s="22">
        <v>250</v>
      </c>
      <c r="O7" s="23">
        <v>28.8</v>
      </c>
      <c r="P7" s="23">
        <v>7200</v>
      </c>
    </row>
    <row r="8" spans="1:16" ht="19.5" customHeight="1">
      <c r="A8" s="50" t="s">
        <v>28</v>
      </c>
      <c r="B8" s="50"/>
      <c r="C8" s="50" t="s">
        <v>29</v>
      </c>
      <c r="D8" s="53" t="s">
        <v>17</v>
      </c>
      <c r="E8" s="55" t="s">
        <v>30</v>
      </c>
      <c r="F8" s="4" t="s">
        <v>19</v>
      </c>
      <c r="G8" s="7" t="s">
        <v>20</v>
      </c>
      <c r="H8" s="12">
        <v>2350</v>
      </c>
      <c r="I8" s="16">
        <v>11.5</v>
      </c>
      <c r="J8" s="21">
        <f t="shared" si="2"/>
        <v>27025</v>
      </c>
      <c r="K8" s="29">
        <v>250</v>
      </c>
      <c r="L8" s="24">
        <v>195</v>
      </c>
      <c r="M8" s="24">
        <f t="shared" si="3"/>
        <v>48750</v>
      </c>
      <c r="N8" s="22">
        <v>250</v>
      </c>
      <c r="O8" s="23">
        <v>10.35</v>
      </c>
      <c r="P8" s="23">
        <v>2587.5</v>
      </c>
    </row>
    <row r="9" spans="1:16" ht="19.5" customHeight="1">
      <c r="A9" s="50"/>
      <c r="B9" s="50"/>
      <c r="C9" s="50"/>
      <c r="D9" s="61"/>
      <c r="E9" s="56"/>
      <c r="F9" s="4" t="s">
        <v>21</v>
      </c>
      <c r="G9" s="7" t="s">
        <v>22</v>
      </c>
      <c r="H9" s="12">
        <v>1100</v>
      </c>
      <c r="I9" s="16">
        <v>11.5</v>
      </c>
      <c r="J9" s="21">
        <f t="shared" si="2"/>
        <v>12650</v>
      </c>
      <c r="K9" s="29">
        <v>250</v>
      </c>
      <c r="L9" s="24">
        <v>195</v>
      </c>
      <c r="M9" s="24">
        <f t="shared" si="3"/>
        <v>48750</v>
      </c>
      <c r="N9" s="22">
        <v>250</v>
      </c>
      <c r="O9" s="23">
        <v>10.35</v>
      </c>
      <c r="P9" s="23">
        <v>2587.5</v>
      </c>
    </row>
    <row r="10" spans="1:16" ht="19.5" customHeight="1">
      <c r="A10" s="50"/>
      <c r="B10" s="50"/>
      <c r="C10" s="50"/>
      <c r="D10" s="54"/>
      <c r="E10" s="57"/>
      <c r="F10" s="4" t="s">
        <v>26</v>
      </c>
      <c r="G10" s="7" t="s">
        <v>31</v>
      </c>
      <c r="H10" s="7">
        <v>1200</v>
      </c>
      <c r="I10" s="16">
        <v>11.5</v>
      </c>
      <c r="J10" s="21">
        <f t="shared" si="2"/>
        <v>13800</v>
      </c>
      <c r="K10" s="29">
        <v>250</v>
      </c>
      <c r="L10" s="24">
        <v>195</v>
      </c>
      <c r="M10" s="24">
        <f t="shared" si="3"/>
        <v>48750</v>
      </c>
      <c r="N10" s="22">
        <v>250</v>
      </c>
      <c r="O10" s="23">
        <v>10.35</v>
      </c>
      <c r="P10" s="23">
        <v>2587.5</v>
      </c>
    </row>
    <row r="11" spans="1:16" ht="31.7" customHeight="1">
      <c r="A11" s="50" t="s">
        <v>32</v>
      </c>
      <c r="B11" s="50"/>
      <c r="C11" s="50" t="s">
        <v>33</v>
      </c>
      <c r="D11" s="50" t="s">
        <v>17</v>
      </c>
      <c r="E11" s="58" t="s">
        <v>34</v>
      </c>
      <c r="F11" s="7" t="s">
        <v>19</v>
      </c>
      <c r="G11" s="12" t="s">
        <v>20</v>
      </c>
      <c r="H11" s="7">
        <v>1480</v>
      </c>
      <c r="I11" s="16">
        <v>30</v>
      </c>
      <c r="J11" s="21">
        <f t="shared" si="2"/>
        <v>44400</v>
      </c>
      <c r="K11" s="29">
        <v>250</v>
      </c>
      <c r="L11" s="24">
        <v>295</v>
      </c>
      <c r="M11" s="24">
        <f t="shared" si="3"/>
        <v>73750</v>
      </c>
      <c r="N11" s="22">
        <v>250</v>
      </c>
      <c r="O11" s="23">
        <v>27</v>
      </c>
      <c r="P11" s="23">
        <v>6750</v>
      </c>
    </row>
    <row r="12" spans="1:16" ht="31.7" customHeight="1">
      <c r="A12" s="50"/>
      <c r="B12" s="50"/>
      <c r="C12" s="50"/>
      <c r="D12" s="50"/>
      <c r="E12" s="59"/>
      <c r="F12" s="7" t="s">
        <v>21</v>
      </c>
      <c r="G12" s="12" t="s">
        <v>22</v>
      </c>
      <c r="H12" s="7">
        <v>700</v>
      </c>
      <c r="I12" s="16">
        <v>30</v>
      </c>
      <c r="J12" s="21">
        <f t="shared" si="2"/>
        <v>21000</v>
      </c>
      <c r="K12" s="29">
        <v>250</v>
      </c>
      <c r="L12" s="24">
        <v>295</v>
      </c>
      <c r="M12" s="24">
        <f t="shared" si="3"/>
        <v>73750</v>
      </c>
      <c r="N12" s="22">
        <v>250</v>
      </c>
      <c r="O12" s="23">
        <v>27</v>
      </c>
      <c r="P12" s="23">
        <v>6750</v>
      </c>
    </row>
    <row r="13" spans="1:16" ht="31.7" customHeight="1">
      <c r="A13" s="50"/>
      <c r="B13" s="50"/>
      <c r="C13" s="50"/>
      <c r="D13" s="50"/>
      <c r="E13" s="60"/>
      <c r="F13" s="7" t="s">
        <v>26</v>
      </c>
      <c r="G13" s="12" t="s">
        <v>31</v>
      </c>
      <c r="H13" s="7">
        <v>500</v>
      </c>
      <c r="I13" s="16">
        <v>30</v>
      </c>
      <c r="J13" s="21">
        <f t="shared" si="2"/>
        <v>15000</v>
      </c>
      <c r="K13" s="29">
        <v>250</v>
      </c>
      <c r="L13" s="24">
        <v>295</v>
      </c>
      <c r="M13" s="24">
        <f t="shared" si="3"/>
        <v>73750</v>
      </c>
      <c r="N13" s="22">
        <v>250</v>
      </c>
      <c r="O13" s="23">
        <v>27</v>
      </c>
      <c r="P13" s="23">
        <v>6750</v>
      </c>
    </row>
    <row r="14" spans="1:16" ht="91.5" customHeight="1">
      <c r="A14" s="7" t="s">
        <v>35</v>
      </c>
      <c r="B14" s="7"/>
      <c r="C14" s="7" t="s">
        <v>33</v>
      </c>
      <c r="D14" s="7" t="s">
        <v>17</v>
      </c>
      <c r="E14" s="9" t="s">
        <v>36</v>
      </c>
      <c r="F14" s="7" t="s">
        <v>19</v>
      </c>
      <c r="G14" s="12" t="s">
        <v>20</v>
      </c>
      <c r="H14" s="7">
        <v>1300</v>
      </c>
      <c r="I14" s="16">
        <v>30</v>
      </c>
      <c r="J14" s="21">
        <f t="shared" si="2"/>
        <v>39000</v>
      </c>
      <c r="K14" s="29">
        <v>250</v>
      </c>
      <c r="L14" s="24">
        <v>295</v>
      </c>
      <c r="M14" s="24">
        <f t="shared" si="3"/>
        <v>73750</v>
      </c>
      <c r="N14" s="22">
        <v>250</v>
      </c>
      <c r="O14" s="23">
        <v>27</v>
      </c>
      <c r="P14" s="23">
        <v>6750</v>
      </c>
    </row>
    <row r="15" spans="1:16" ht="84.75" customHeight="1">
      <c r="A15" s="5" t="s">
        <v>37</v>
      </c>
      <c r="B15" s="12"/>
      <c r="C15" s="5" t="s">
        <v>38</v>
      </c>
      <c r="D15" s="12" t="s">
        <v>17</v>
      </c>
      <c r="E15" s="8" t="s">
        <v>39</v>
      </c>
      <c r="F15" s="7" t="s">
        <v>19</v>
      </c>
      <c r="G15" s="5" t="s">
        <v>20</v>
      </c>
      <c r="H15" s="6">
        <v>1900</v>
      </c>
      <c r="I15" s="16">
        <v>30</v>
      </c>
      <c r="J15" s="21">
        <f t="shared" si="2"/>
        <v>57000</v>
      </c>
      <c r="K15" s="29">
        <v>250</v>
      </c>
      <c r="L15" s="24">
        <v>325</v>
      </c>
      <c r="M15" s="24">
        <f t="shared" si="3"/>
        <v>81250</v>
      </c>
      <c r="N15" s="22">
        <v>250</v>
      </c>
      <c r="O15" s="23">
        <v>27</v>
      </c>
      <c r="P15" s="23">
        <v>6750</v>
      </c>
    </row>
    <row r="16" spans="1:16" ht="75" customHeight="1">
      <c r="A16" s="7" t="s">
        <v>40</v>
      </c>
      <c r="B16" s="7"/>
      <c r="C16" s="7" t="s">
        <v>41</v>
      </c>
      <c r="D16" s="7" t="s">
        <v>17</v>
      </c>
      <c r="E16" s="7" t="s">
        <v>42</v>
      </c>
      <c r="F16" s="7" t="s">
        <v>19</v>
      </c>
      <c r="G16" s="7" t="s">
        <v>20</v>
      </c>
      <c r="H16" s="12">
        <v>800</v>
      </c>
      <c r="I16" s="16">
        <v>65</v>
      </c>
      <c r="J16" s="21">
        <f t="shared" si="2"/>
        <v>52000</v>
      </c>
      <c r="K16" s="29">
        <v>250</v>
      </c>
      <c r="L16" s="24">
        <v>550</v>
      </c>
      <c r="M16" s="24">
        <f t="shared" si="3"/>
        <v>137500</v>
      </c>
      <c r="N16" s="22">
        <v>250</v>
      </c>
      <c r="O16" s="23">
        <v>58.5</v>
      </c>
      <c r="P16" s="23">
        <v>14625</v>
      </c>
    </row>
    <row r="17" spans="1:16" ht="47.25" customHeight="1">
      <c r="A17" s="7" t="s">
        <v>43</v>
      </c>
      <c r="B17" s="7"/>
      <c r="C17" s="7" t="s">
        <v>44</v>
      </c>
      <c r="D17" s="7" t="s">
        <v>17</v>
      </c>
      <c r="E17" s="9" t="s">
        <v>45</v>
      </c>
      <c r="F17" s="7" t="s">
        <v>19</v>
      </c>
      <c r="G17" s="7" t="s">
        <v>20</v>
      </c>
      <c r="H17" s="7">
        <v>2150</v>
      </c>
      <c r="I17" s="16">
        <v>12.5</v>
      </c>
      <c r="J17" s="21">
        <f t="shared" si="2"/>
        <v>26875</v>
      </c>
      <c r="K17" s="29">
        <v>250</v>
      </c>
      <c r="L17" s="24">
        <v>195</v>
      </c>
      <c r="M17" s="24">
        <f t="shared" si="3"/>
        <v>48750</v>
      </c>
      <c r="N17" s="22">
        <v>250</v>
      </c>
      <c r="O17" s="23">
        <v>11.25</v>
      </c>
      <c r="P17" s="23">
        <v>2812.5</v>
      </c>
    </row>
    <row r="18" spans="1:16" ht="76.7" customHeight="1">
      <c r="A18" s="50" t="s">
        <v>46</v>
      </c>
      <c r="B18" s="7"/>
      <c r="C18" s="50" t="s">
        <v>47</v>
      </c>
      <c r="D18" s="7" t="s">
        <v>17</v>
      </c>
      <c r="E18" s="55" t="s">
        <v>48</v>
      </c>
      <c r="F18" s="14" t="s">
        <v>49</v>
      </c>
      <c r="G18" s="7" t="s">
        <v>50</v>
      </c>
      <c r="H18" s="12">
        <v>700</v>
      </c>
      <c r="I18" s="16">
        <v>65</v>
      </c>
      <c r="J18" s="21">
        <f t="shared" si="2"/>
        <v>45500</v>
      </c>
      <c r="K18" s="29">
        <v>250</v>
      </c>
      <c r="L18" s="24">
        <v>550</v>
      </c>
      <c r="M18" s="24">
        <f t="shared" si="3"/>
        <v>137500</v>
      </c>
      <c r="N18" s="22">
        <v>250</v>
      </c>
      <c r="O18" s="23">
        <v>58.5</v>
      </c>
      <c r="P18" s="23">
        <v>14625</v>
      </c>
    </row>
    <row r="19" spans="1:16" ht="81.75" customHeight="1">
      <c r="A19" s="50"/>
      <c r="B19" s="7"/>
      <c r="C19" s="50"/>
      <c r="D19" s="7" t="s">
        <v>17</v>
      </c>
      <c r="E19" s="56"/>
      <c r="F19" s="14">
        <v>4892</v>
      </c>
      <c r="G19" s="7" t="s">
        <v>51</v>
      </c>
      <c r="H19" s="7">
        <v>350</v>
      </c>
      <c r="I19" s="16">
        <v>65</v>
      </c>
      <c r="J19" s="21">
        <f t="shared" si="2"/>
        <v>22750</v>
      </c>
      <c r="K19" s="29">
        <v>250</v>
      </c>
      <c r="L19" s="24">
        <v>550</v>
      </c>
      <c r="M19" s="24">
        <f t="shared" si="3"/>
        <v>137500</v>
      </c>
      <c r="N19" s="22">
        <v>250</v>
      </c>
      <c r="O19" s="23">
        <v>58.5</v>
      </c>
      <c r="P19" s="23">
        <v>14625</v>
      </c>
    </row>
    <row r="20" spans="1:16" ht="76.7" customHeight="1">
      <c r="A20" s="50"/>
      <c r="B20" s="7"/>
      <c r="C20" s="50"/>
      <c r="D20" s="7" t="s">
        <v>17</v>
      </c>
      <c r="E20" s="56"/>
      <c r="F20" s="13" t="s">
        <v>52</v>
      </c>
      <c r="G20" s="7" t="s">
        <v>53</v>
      </c>
      <c r="H20" s="12">
        <v>500</v>
      </c>
      <c r="I20" s="16">
        <v>65</v>
      </c>
      <c r="J20" s="21">
        <f t="shared" si="2"/>
        <v>32500</v>
      </c>
      <c r="K20" s="29">
        <v>250</v>
      </c>
      <c r="L20" s="24">
        <v>550</v>
      </c>
      <c r="M20" s="24">
        <f t="shared" si="3"/>
        <v>137500</v>
      </c>
      <c r="N20" s="22">
        <v>250</v>
      </c>
      <c r="O20" s="23">
        <v>58.5</v>
      </c>
      <c r="P20" s="23">
        <v>14625</v>
      </c>
    </row>
    <row r="21" spans="1:16" ht="84" customHeight="1">
      <c r="A21" s="50"/>
      <c r="B21" s="7"/>
      <c r="C21" s="50"/>
      <c r="D21" s="7" t="s">
        <v>17</v>
      </c>
      <c r="E21" s="56"/>
      <c r="F21" s="14" t="s">
        <v>54</v>
      </c>
      <c r="G21" s="7" t="s">
        <v>55</v>
      </c>
      <c r="H21" s="12">
        <v>600</v>
      </c>
      <c r="I21" s="16">
        <v>65</v>
      </c>
      <c r="J21" s="21">
        <f t="shared" si="2"/>
        <v>39000</v>
      </c>
      <c r="K21" s="29">
        <v>250</v>
      </c>
      <c r="L21" s="24">
        <v>550</v>
      </c>
      <c r="M21" s="24">
        <f t="shared" si="3"/>
        <v>137500</v>
      </c>
      <c r="N21" s="22">
        <v>250</v>
      </c>
      <c r="O21" s="23">
        <v>58.5</v>
      </c>
      <c r="P21" s="23">
        <v>14625</v>
      </c>
    </row>
    <row r="22" spans="1:16" ht="85.7" customHeight="1">
      <c r="A22" s="50"/>
      <c r="B22" s="7"/>
      <c r="C22" s="50"/>
      <c r="D22" s="7" t="s">
        <v>17</v>
      </c>
      <c r="E22" s="56"/>
      <c r="F22" s="10" t="s">
        <v>56</v>
      </c>
      <c r="G22" s="7" t="s">
        <v>57</v>
      </c>
      <c r="H22" s="12">
        <v>350</v>
      </c>
      <c r="I22" s="16">
        <v>65</v>
      </c>
      <c r="J22" s="21">
        <f t="shared" si="2"/>
        <v>22750</v>
      </c>
      <c r="K22" s="29">
        <v>250</v>
      </c>
      <c r="L22" s="24">
        <v>550</v>
      </c>
      <c r="M22" s="24">
        <f t="shared" si="3"/>
        <v>137500</v>
      </c>
      <c r="N22" s="22">
        <v>250</v>
      </c>
      <c r="O22" s="23">
        <v>58.5</v>
      </c>
      <c r="P22" s="23">
        <v>14625</v>
      </c>
    </row>
    <row r="23" spans="1:16" ht="102.75" customHeight="1">
      <c r="A23" s="50" t="s">
        <v>58</v>
      </c>
      <c r="B23" s="7"/>
      <c r="C23" s="50" t="s">
        <v>59</v>
      </c>
      <c r="D23" s="7" t="s">
        <v>17</v>
      </c>
      <c r="E23" s="53" t="s">
        <v>60</v>
      </c>
      <c r="F23" s="14" t="s">
        <v>49</v>
      </c>
      <c r="G23" s="7" t="s">
        <v>50</v>
      </c>
      <c r="H23" s="12">
        <v>980</v>
      </c>
      <c r="I23" s="16">
        <v>53</v>
      </c>
      <c r="J23" s="21">
        <f t="shared" si="2"/>
        <v>51940</v>
      </c>
      <c r="K23" s="29">
        <v>250</v>
      </c>
      <c r="L23" s="24">
        <v>499</v>
      </c>
      <c r="M23" s="24">
        <f t="shared" si="3"/>
        <v>124750</v>
      </c>
      <c r="N23" s="22">
        <v>250</v>
      </c>
      <c r="O23" s="23">
        <v>47.7</v>
      </c>
      <c r="P23" s="23">
        <v>11925</v>
      </c>
    </row>
    <row r="24" spans="1:16" ht="101.25" customHeight="1">
      <c r="A24" s="51"/>
      <c r="B24" s="7"/>
      <c r="C24" s="52"/>
      <c r="D24" s="7" t="s">
        <v>17</v>
      </c>
      <c r="E24" s="61"/>
      <c r="F24" s="14" t="s">
        <v>61</v>
      </c>
      <c r="G24" s="7" t="s">
        <v>51</v>
      </c>
      <c r="H24" s="12">
        <v>500</v>
      </c>
      <c r="I24" s="16">
        <v>53</v>
      </c>
      <c r="J24" s="21">
        <f t="shared" si="2"/>
        <v>26500</v>
      </c>
      <c r="K24" s="29">
        <v>250</v>
      </c>
      <c r="L24" s="24">
        <v>499</v>
      </c>
      <c r="M24" s="24">
        <f t="shared" si="3"/>
        <v>124750</v>
      </c>
      <c r="N24" s="22">
        <v>250</v>
      </c>
      <c r="O24" s="23">
        <v>47.7</v>
      </c>
      <c r="P24" s="23">
        <v>11925</v>
      </c>
    </row>
    <row r="25" spans="1:16" ht="100.5" customHeight="1">
      <c r="A25" s="51"/>
      <c r="B25" s="7"/>
      <c r="C25" s="52"/>
      <c r="D25" s="7" t="s">
        <v>17</v>
      </c>
      <c r="E25" s="61"/>
      <c r="F25" s="14" t="s">
        <v>52</v>
      </c>
      <c r="G25" s="7" t="s">
        <v>53</v>
      </c>
      <c r="H25" s="12">
        <v>500</v>
      </c>
      <c r="I25" s="16">
        <v>53</v>
      </c>
      <c r="J25" s="21">
        <f t="shared" si="2"/>
        <v>26500</v>
      </c>
      <c r="K25" s="29">
        <v>250</v>
      </c>
      <c r="L25" s="24">
        <v>499</v>
      </c>
      <c r="M25" s="24">
        <f t="shared" si="3"/>
        <v>124750</v>
      </c>
      <c r="N25" s="22">
        <v>250</v>
      </c>
      <c r="O25" s="23">
        <v>47.7</v>
      </c>
      <c r="P25" s="23">
        <v>11925</v>
      </c>
    </row>
    <row r="26" spans="1:16" ht="97.5" customHeight="1">
      <c r="A26" s="51"/>
      <c r="B26" s="7"/>
      <c r="C26" s="52"/>
      <c r="D26" s="7" t="s">
        <v>17</v>
      </c>
      <c r="E26" s="61"/>
      <c r="F26" s="7" t="s">
        <v>54</v>
      </c>
      <c r="G26" s="7" t="s">
        <v>55</v>
      </c>
      <c r="H26" s="12">
        <v>1500</v>
      </c>
      <c r="I26" s="16">
        <v>53</v>
      </c>
      <c r="J26" s="21">
        <f t="shared" si="2"/>
        <v>79500</v>
      </c>
      <c r="K26" s="29">
        <v>250</v>
      </c>
      <c r="L26" s="24">
        <v>499</v>
      </c>
      <c r="M26" s="24">
        <f t="shared" si="3"/>
        <v>124750</v>
      </c>
      <c r="N26" s="22">
        <v>250</v>
      </c>
      <c r="O26" s="23">
        <v>47.7</v>
      </c>
      <c r="P26" s="23">
        <v>11925</v>
      </c>
    </row>
    <row r="27" spans="1:16" ht="97.5" customHeight="1">
      <c r="A27" s="51"/>
      <c r="B27" s="7"/>
      <c r="C27" s="52"/>
      <c r="D27" s="7" t="s">
        <v>17</v>
      </c>
      <c r="E27" s="54"/>
      <c r="F27" s="7" t="s">
        <v>56</v>
      </c>
      <c r="G27" s="7" t="s">
        <v>57</v>
      </c>
      <c r="H27" s="12">
        <v>790</v>
      </c>
      <c r="I27" s="16">
        <v>53</v>
      </c>
      <c r="J27" s="21">
        <f t="shared" si="2"/>
        <v>41870</v>
      </c>
      <c r="K27" s="29">
        <v>250</v>
      </c>
      <c r="L27" s="24">
        <v>499</v>
      </c>
      <c r="M27" s="24">
        <f t="shared" si="3"/>
        <v>124750</v>
      </c>
      <c r="N27" s="22">
        <v>250</v>
      </c>
      <c r="O27" s="23">
        <v>47.7</v>
      </c>
      <c r="P27" s="23">
        <v>11925</v>
      </c>
    </row>
    <row r="28" spans="1:16" ht="108.75" customHeight="1">
      <c r="A28" s="50" t="s">
        <v>62</v>
      </c>
      <c r="B28" s="7"/>
      <c r="C28" s="50" t="s">
        <v>63</v>
      </c>
      <c r="D28" s="7" t="s">
        <v>17</v>
      </c>
      <c r="E28" s="53" t="s">
        <v>64</v>
      </c>
      <c r="F28" s="14" t="s">
        <v>49</v>
      </c>
      <c r="G28" s="7" t="s">
        <v>50</v>
      </c>
      <c r="H28" s="12">
        <v>1075</v>
      </c>
      <c r="I28" s="16">
        <v>34</v>
      </c>
      <c r="J28" s="21">
        <f t="shared" si="2"/>
        <v>36550</v>
      </c>
      <c r="K28" s="29">
        <v>250</v>
      </c>
      <c r="L28" s="24">
        <v>325</v>
      </c>
      <c r="M28" s="24">
        <f t="shared" si="3"/>
        <v>81250</v>
      </c>
      <c r="N28" s="22">
        <v>250</v>
      </c>
      <c r="O28" s="23">
        <v>30.6</v>
      </c>
      <c r="P28" s="23">
        <v>7650</v>
      </c>
    </row>
    <row r="29" spans="1:16" ht="110.25" customHeight="1">
      <c r="A29" s="50"/>
      <c r="B29" s="7"/>
      <c r="C29" s="50"/>
      <c r="D29" s="7" t="s">
        <v>17</v>
      </c>
      <c r="E29" s="61"/>
      <c r="F29" s="14" t="s">
        <v>61</v>
      </c>
      <c r="G29" s="7" t="s">
        <v>51</v>
      </c>
      <c r="H29" s="12">
        <v>625</v>
      </c>
      <c r="I29" s="16">
        <v>34</v>
      </c>
      <c r="J29" s="21">
        <f t="shared" si="2"/>
        <v>21250</v>
      </c>
      <c r="K29" s="29">
        <v>250</v>
      </c>
      <c r="L29" s="24">
        <v>325</v>
      </c>
      <c r="M29" s="24">
        <f t="shared" si="3"/>
        <v>81250</v>
      </c>
      <c r="N29" s="22">
        <v>250</v>
      </c>
      <c r="O29" s="23">
        <v>30.6</v>
      </c>
      <c r="P29" s="23">
        <v>7650</v>
      </c>
    </row>
    <row r="30" spans="1:16" ht="96.75" customHeight="1">
      <c r="A30" s="50"/>
      <c r="B30" s="7"/>
      <c r="C30" s="50"/>
      <c r="D30" s="7" t="s">
        <v>17</v>
      </c>
      <c r="E30" s="61"/>
      <c r="F30" s="14" t="s">
        <v>52</v>
      </c>
      <c r="G30" s="7" t="s">
        <v>53</v>
      </c>
      <c r="H30" s="12">
        <v>775</v>
      </c>
      <c r="I30" s="16">
        <v>34</v>
      </c>
      <c r="J30" s="21">
        <f t="shared" si="2"/>
        <v>26350</v>
      </c>
      <c r="K30" s="29">
        <v>250</v>
      </c>
      <c r="L30" s="24">
        <v>325</v>
      </c>
      <c r="M30" s="24">
        <f t="shared" si="3"/>
        <v>81250</v>
      </c>
      <c r="N30" s="22">
        <v>250</v>
      </c>
      <c r="O30" s="23">
        <v>30.6</v>
      </c>
      <c r="P30" s="23">
        <v>7650</v>
      </c>
    </row>
    <row r="31" spans="1:16" ht="100.5" customHeight="1">
      <c r="A31" s="50"/>
      <c r="B31" s="7"/>
      <c r="C31" s="50"/>
      <c r="D31" s="7" t="s">
        <v>17</v>
      </c>
      <c r="E31" s="61"/>
      <c r="F31" s="11" t="s">
        <v>54</v>
      </c>
      <c r="G31" s="7" t="s">
        <v>55</v>
      </c>
      <c r="H31" s="12">
        <v>1015</v>
      </c>
      <c r="I31" s="16">
        <v>34</v>
      </c>
      <c r="J31" s="21">
        <f t="shared" si="2"/>
        <v>34510</v>
      </c>
      <c r="K31" s="29">
        <v>250</v>
      </c>
      <c r="L31" s="24">
        <v>325</v>
      </c>
      <c r="M31" s="24">
        <f t="shared" si="3"/>
        <v>81250</v>
      </c>
      <c r="N31" s="22">
        <v>250</v>
      </c>
      <c r="O31" s="23">
        <v>30.6</v>
      </c>
      <c r="P31" s="23">
        <v>7650</v>
      </c>
    </row>
    <row r="32" spans="1:16" ht="105.75" customHeight="1">
      <c r="A32" s="50"/>
      <c r="B32" s="7"/>
      <c r="C32" s="50"/>
      <c r="D32" s="7" t="s">
        <v>17</v>
      </c>
      <c r="E32" s="61"/>
      <c r="F32" s="10" t="s">
        <v>56</v>
      </c>
      <c r="G32" s="7" t="s">
        <v>57</v>
      </c>
      <c r="H32" s="12">
        <v>815</v>
      </c>
      <c r="I32" s="16">
        <v>34</v>
      </c>
      <c r="J32" s="21">
        <f t="shared" si="2"/>
        <v>27710</v>
      </c>
      <c r="K32" s="29">
        <v>250</v>
      </c>
      <c r="L32" s="24">
        <v>325</v>
      </c>
      <c r="M32" s="24">
        <f t="shared" si="3"/>
        <v>81250</v>
      </c>
      <c r="N32" s="22">
        <v>250</v>
      </c>
      <c r="O32" s="23">
        <v>30.6</v>
      </c>
      <c r="P32" s="23">
        <v>7650</v>
      </c>
    </row>
    <row r="33" spans="1:16" ht="79.5" customHeight="1">
      <c r="A33" s="50" t="s">
        <v>65</v>
      </c>
      <c r="B33" s="7"/>
      <c r="C33" s="50" t="s">
        <v>66</v>
      </c>
      <c r="D33" s="7" t="s">
        <v>17</v>
      </c>
      <c r="E33" s="53" t="s">
        <v>67</v>
      </c>
      <c r="F33" s="10" t="s">
        <v>49</v>
      </c>
      <c r="G33" s="7" t="s">
        <v>50</v>
      </c>
      <c r="H33" s="12">
        <v>450</v>
      </c>
      <c r="I33" s="16">
        <v>22.5</v>
      </c>
      <c r="J33" s="21">
        <f t="shared" si="2"/>
        <v>10125</v>
      </c>
      <c r="K33" s="29">
        <v>250</v>
      </c>
      <c r="L33" s="24">
        <v>275</v>
      </c>
      <c r="M33" s="24">
        <f t="shared" si="3"/>
        <v>68750</v>
      </c>
      <c r="N33" s="22">
        <v>250</v>
      </c>
      <c r="O33" s="23">
        <v>20.25</v>
      </c>
      <c r="P33" s="23">
        <v>5062.5</v>
      </c>
    </row>
    <row r="34" spans="1:16" ht="79.5" customHeight="1">
      <c r="A34" s="50"/>
      <c r="B34" s="7"/>
      <c r="C34" s="50"/>
      <c r="D34" s="7" t="s">
        <v>17</v>
      </c>
      <c r="E34" s="61"/>
      <c r="F34" s="10">
        <v>4892</v>
      </c>
      <c r="G34" s="7" t="s">
        <v>51</v>
      </c>
      <c r="H34" s="12">
        <v>100</v>
      </c>
      <c r="I34" s="16">
        <v>22.5</v>
      </c>
      <c r="J34" s="21">
        <f t="shared" si="2"/>
        <v>2250</v>
      </c>
      <c r="K34" s="29">
        <v>250</v>
      </c>
      <c r="L34" s="24">
        <v>275</v>
      </c>
      <c r="M34" s="24">
        <f t="shared" si="3"/>
        <v>68750</v>
      </c>
      <c r="N34" s="22">
        <v>250</v>
      </c>
      <c r="O34" s="23">
        <v>20.25</v>
      </c>
      <c r="P34" s="23">
        <v>5062.5</v>
      </c>
    </row>
    <row r="35" spans="1:16" ht="79.5" customHeight="1">
      <c r="A35" s="50"/>
      <c r="B35" s="7"/>
      <c r="C35" s="50"/>
      <c r="D35" s="7" t="s">
        <v>17</v>
      </c>
      <c r="E35" s="61"/>
      <c r="F35" s="14" t="s">
        <v>68</v>
      </c>
      <c r="G35" s="7" t="s">
        <v>69</v>
      </c>
      <c r="H35" s="12">
        <v>150</v>
      </c>
      <c r="I35" s="16">
        <v>22.5</v>
      </c>
      <c r="J35" s="21">
        <f t="shared" si="2"/>
        <v>3375</v>
      </c>
      <c r="K35" s="29">
        <v>250</v>
      </c>
      <c r="L35" s="24">
        <v>275</v>
      </c>
      <c r="M35" s="24">
        <f t="shared" si="3"/>
        <v>68750</v>
      </c>
      <c r="N35" s="22">
        <v>250</v>
      </c>
      <c r="O35" s="23">
        <v>20.25</v>
      </c>
      <c r="P35" s="23">
        <v>5062.5</v>
      </c>
    </row>
    <row r="36" spans="1:16" ht="79.5" customHeight="1">
      <c r="A36" s="50"/>
      <c r="B36" s="7"/>
      <c r="C36" s="50"/>
      <c r="D36" s="7" t="s">
        <v>17</v>
      </c>
      <c r="E36" s="61"/>
      <c r="F36" s="7" t="s">
        <v>52</v>
      </c>
      <c r="G36" s="7" t="s">
        <v>53</v>
      </c>
      <c r="H36" s="12">
        <v>270</v>
      </c>
      <c r="I36" s="16">
        <v>22.5</v>
      </c>
      <c r="J36" s="21">
        <f t="shared" si="2"/>
        <v>6075</v>
      </c>
      <c r="K36" s="29">
        <v>250</v>
      </c>
      <c r="L36" s="24">
        <v>275</v>
      </c>
      <c r="M36" s="24">
        <f t="shared" si="3"/>
        <v>68750</v>
      </c>
      <c r="N36" s="22">
        <v>250</v>
      </c>
      <c r="O36" s="23">
        <v>20.25</v>
      </c>
      <c r="P36" s="23">
        <v>5062.5</v>
      </c>
    </row>
    <row r="37" spans="1:16" ht="79.5" customHeight="1">
      <c r="A37" s="50"/>
      <c r="B37" s="7"/>
      <c r="C37" s="50"/>
      <c r="D37" s="7" t="s">
        <v>17</v>
      </c>
      <c r="E37" s="61"/>
      <c r="F37" s="10" t="s">
        <v>54</v>
      </c>
      <c r="G37" s="7" t="s">
        <v>55</v>
      </c>
      <c r="H37" s="12">
        <v>600</v>
      </c>
      <c r="I37" s="16">
        <v>22.5</v>
      </c>
      <c r="J37" s="21">
        <f t="shared" si="2"/>
        <v>13500</v>
      </c>
      <c r="K37" s="29">
        <v>250</v>
      </c>
      <c r="L37" s="24">
        <v>275</v>
      </c>
      <c r="M37" s="24">
        <f t="shared" si="3"/>
        <v>68750</v>
      </c>
      <c r="N37" s="22">
        <v>250</v>
      </c>
      <c r="O37" s="23">
        <v>20.25</v>
      </c>
      <c r="P37" s="23">
        <v>5062.5</v>
      </c>
    </row>
    <row r="38" spans="1:16" ht="79.5" customHeight="1">
      <c r="A38" s="50"/>
      <c r="B38" s="7"/>
      <c r="C38" s="50"/>
      <c r="D38" s="7" t="s">
        <v>17</v>
      </c>
      <c r="E38" s="54"/>
      <c r="F38" s="7" t="s">
        <v>56</v>
      </c>
      <c r="G38" s="7" t="s">
        <v>57</v>
      </c>
      <c r="H38" s="12">
        <v>770</v>
      </c>
      <c r="I38" s="16">
        <v>22.5</v>
      </c>
      <c r="J38" s="21">
        <f t="shared" si="2"/>
        <v>17325</v>
      </c>
      <c r="K38" s="29">
        <v>250</v>
      </c>
      <c r="L38" s="24">
        <v>275</v>
      </c>
      <c r="M38" s="24">
        <f t="shared" si="3"/>
        <v>68750</v>
      </c>
      <c r="N38" s="22">
        <v>250</v>
      </c>
      <c r="O38" s="23">
        <v>20.25</v>
      </c>
      <c r="P38" s="23">
        <v>5062.5</v>
      </c>
    </row>
    <row r="39" spans="1:16" ht="54.75" customHeight="1">
      <c r="A39" s="50" t="s">
        <v>70</v>
      </c>
      <c r="B39" s="10"/>
      <c r="C39" s="50" t="s">
        <v>71</v>
      </c>
      <c r="D39" s="7" t="s">
        <v>17</v>
      </c>
      <c r="E39" s="53" t="s">
        <v>72</v>
      </c>
      <c r="F39" s="10" t="s">
        <v>49</v>
      </c>
      <c r="G39" s="7" t="s">
        <v>50</v>
      </c>
      <c r="H39" s="12">
        <v>2175</v>
      </c>
      <c r="I39" s="16">
        <v>15.5</v>
      </c>
      <c r="J39" s="21">
        <f t="shared" si="2"/>
        <v>33712.5</v>
      </c>
      <c r="K39" s="29">
        <v>250</v>
      </c>
      <c r="L39" s="24">
        <v>195</v>
      </c>
      <c r="M39" s="24">
        <f t="shared" si="3"/>
        <v>48750</v>
      </c>
      <c r="N39" s="22">
        <v>250</v>
      </c>
      <c r="O39" s="23">
        <v>13.950000000000001</v>
      </c>
      <c r="P39" s="23">
        <v>3487.5000000000005</v>
      </c>
    </row>
    <row r="40" spans="1:16" ht="54.75" customHeight="1">
      <c r="A40" s="51"/>
      <c r="B40" s="7"/>
      <c r="C40" s="52"/>
      <c r="D40" s="7" t="s">
        <v>17</v>
      </c>
      <c r="E40" s="61"/>
      <c r="F40" s="10">
        <v>4892</v>
      </c>
      <c r="G40" s="7" t="s">
        <v>51</v>
      </c>
      <c r="H40" s="12">
        <v>1250</v>
      </c>
      <c r="I40" s="16">
        <v>15.5</v>
      </c>
      <c r="J40" s="21">
        <f t="shared" si="2"/>
        <v>19375</v>
      </c>
      <c r="K40" s="29">
        <v>250</v>
      </c>
      <c r="L40" s="24">
        <v>195</v>
      </c>
      <c r="M40" s="24">
        <f t="shared" si="3"/>
        <v>48750</v>
      </c>
      <c r="N40" s="22">
        <v>250</v>
      </c>
      <c r="O40" s="23">
        <v>13.950000000000001</v>
      </c>
      <c r="P40" s="23">
        <v>3487.5000000000005</v>
      </c>
    </row>
    <row r="41" spans="1:16" ht="54.75" customHeight="1">
      <c r="A41" s="51"/>
      <c r="B41" s="7"/>
      <c r="C41" s="52"/>
      <c r="D41" s="7" t="s">
        <v>17</v>
      </c>
      <c r="E41" s="61"/>
      <c r="F41" s="10" t="s">
        <v>68</v>
      </c>
      <c r="G41" s="7" t="s">
        <v>69</v>
      </c>
      <c r="H41" s="12">
        <v>1000</v>
      </c>
      <c r="I41" s="16">
        <v>15.5</v>
      </c>
      <c r="J41" s="21">
        <f t="shared" si="2"/>
        <v>15500</v>
      </c>
      <c r="K41" s="29">
        <v>250</v>
      </c>
      <c r="L41" s="24">
        <v>195</v>
      </c>
      <c r="M41" s="24">
        <f t="shared" si="3"/>
        <v>48750</v>
      </c>
      <c r="N41" s="22">
        <v>250</v>
      </c>
      <c r="O41" s="23">
        <v>13.950000000000001</v>
      </c>
      <c r="P41" s="23">
        <v>3487.5000000000005</v>
      </c>
    </row>
    <row r="42" spans="1:16" ht="54.75" customHeight="1">
      <c r="A42" s="51"/>
      <c r="B42" s="7"/>
      <c r="C42" s="52"/>
      <c r="D42" s="7" t="s">
        <v>17</v>
      </c>
      <c r="E42" s="61"/>
      <c r="F42" s="10" t="s">
        <v>52</v>
      </c>
      <c r="G42" s="7" t="s">
        <v>53</v>
      </c>
      <c r="H42" s="12">
        <v>1760</v>
      </c>
      <c r="I42" s="16">
        <v>15.5</v>
      </c>
      <c r="J42" s="21">
        <f t="shared" si="2"/>
        <v>27280</v>
      </c>
      <c r="K42" s="29">
        <v>250</v>
      </c>
      <c r="L42" s="24">
        <v>195</v>
      </c>
      <c r="M42" s="24">
        <f t="shared" si="3"/>
        <v>48750</v>
      </c>
      <c r="N42" s="22">
        <v>250</v>
      </c>
      <c r="O42" s="23">
        <v>13.950000000000001</v>
      </c>
      <c r="P42" s="23">
        <v>3487.5000000000005</v>
      </c>
    </row>
    <row r="43" spans="1:16" ht="54.75" customHeight="1">
      <c r="A43" s="51"/>
      <c r="B43" s="7"/>
      <c r="C43" s="52"/>
      <c r="D43" s="7" t="s">
        <v>17</v>
      </c>
      <c r="E43" s="61"/>
      <c r="F43" s="7" t="s">
        <v>54</v>
      </c>
      <c r="G43" s="7" t="s">
        <v>55</v>
      </c>
      <c r="H43" s="12">
        <v>2010</v>
      </c>
      <c r="I43" s="16">
        <v>15.5</v>
      </c>
      <c r="J43" s="21">
        <f t="shared" si="2"/>
        <v>31155</v>
      </c>
      <c r="K43" s="29">
        <v>250</v>
      </c>
      <c r="L43" s="24">
        <v>195</v>
      </c>
      <c r="M43" s="24">
        <f t="shared" si="3"/>
        <v>48750</v>
      </c>
      <c r="N43" s="22">
        <v>250</v>
      </c>
      <c r="O43" s="23">
        <v>13.950000000000001</v>
      </c>
      <c r="P43" s="23">
        <v>3487.5000000000005</v>
      </c>
    </row>
    <row r="44" spans="1:16" ht="54.75" customHeight="1">
      <c r="A44" s="51"/>
      <c r="B44" s="7"/>
      <c r="C44" s="52"/>
      <c r="D44" s="7" t="s">
        <v>17</v>
      </c>
      <c r="E44" s="54"/>
      <c r="F44" s="7" t="s">
        <v>56</v>
      </c>
      <c r="G44" s="7" t="s">
        <v>57</v>
      </c>
      <c r="H44" s="12">
        <v>1510</v>
      </c>
      <c r="I44" s="16">
        <v>15.5</v>
      </c>
      <c r="J44" s="21">
        <f t="shared" si="2"/>
        <v>23405</v>
      </c>
      <c r="K44" s="29">
        <v>250</v>
      </c>
      <c r="L44" s="24">
        <v>195</v>
      </c>
      <c r="M44" s="24">
        <f t="shared" si="3"/>
        <v>48750</v>
      </c>
      <c r="N44" s="22">
        <v>250</v>
      </c>
      <c r="O44" s="23">
        <v>13.950000000000001</v>
      </c>
      <c r="P44" s="23">
        <v>3487.5000000000005</v>
      </c>
    </row>
    <row r="45" spans="1:16" ht="12.75" customHeight="1">
      <c r="F45" s="2"/>
      <c r="G45" s="2"/>
      <c r="H45" s="2"/>
      <c r="I45" s="19"/>
      <c r="J45" s="19"/>
      <c r="L45" s="26"/>
      <c r="M45" s="26"/>
    </row>
    <row r="46" spans="1:16" ht="12.75" customHeight="1">
      <c r="F46" s="2"/>
      <c r="G46" s="2"/>
      <c r="H46" s="2"/>
    </row>
    <row r="47" spans="1:16" ht="12.75" customHeight="1">
      <c r="F47" s="2"/>
      <c r="G47" s="2"/>
      <c r="H47" s="2"/>
    </row>
    <row r="48" spans="1:16" ht="12.75" customHeight="1">
      <c r="F48" s="2"/>
      <c r="G48" s="2"/>
      <c r="H48" s="2"/>
    </row>
    <row r="49" spans="6:8" ht="12.75" customHeight="1">
      <c r="F49" s="2"/>
      <c r="G49" s="2"/>
      <c r="H49" s="2"/>
    </row>
    <row r="50" spans="6:8" ht="12.75" customHeight="1">
      <c r="F50" s="2"/>
      <c r="G50" s="2"/>
      <c r="H50" s="2"/>
    </row>
    <row r="51" spans="6:8" ht="12.75" customHeight="1">
      <c r="F51" s="2"/>
      <c r="G51" s="2"/>
      <c r="H51" s="2"/>
    </row>
    <row r="52" spans="6:8" ht="12.75" customHeight="1">
      <c r="F52" s="2"/>
      <c r="G52" s="2"/>
      <c r="H52" s="2"/>
    </row>
    <row r="53" spans="6:8" ht="12.75" customHeight="1">
      <c r="F53" s="2"/>
      <c r="G53" s="2"/>
      <c r="H53" s="2"/>
    </row>
    <row r="54" spans="6:8" ht="12.75" customHeight="1">
      <c r="F54" s="2"/>
      <c r="G54" s="2"/>
      <c r="H54" s="2"/>
    </row>
    <row r="55" spans="6:8" ht="12.75" customHeight="1">
      <c r="F55" s="2"/>
      <c r="G55" s="2"/>
      <c r="H55" s="2"/>
    </row>
    <row r="56" spans="6:8" ht="12.75" customHeight="1">
      <c r="F56" s="2"/>
      <c r="G56" s="2"/>
      <c r="H56" s="2"/>
    </row>
    <row r="57" spans="6:8" ht="12.75" customHeight="1">
      <c r="F57" s="2"/>
      <c r="G57" s="2"/>
      <c r="H57" s="2"/>
    </row>
    <row r="58" spans="6:8" ht="12.75" customHeight="1">
      <c r="F58" s="2"/>
      <c r="G58" s="2"/>
      <c r="H58" s="2"/>
    </row>
    <row r="59" spans="6:8" ht="12.75" customHeight="1">
      <c r="F59" s="2"/>
      <c r="G59" s="2"/>
      <c r="H59" s="2"/>
    </row>
    <row r="60" spans="6:8" ht="12.75" customHeight="1">
      <c r="F60" s="2"/>
      <c r="G60" s="2"/>
      <c r="H60" s="2"/>
    </row>
    <row r="61" spans="6:8" ht="12.75" customHeight="1">
      <c r="F61" s="2"/>
      <c r="G61" s="2"/>
      <c r="H61" s="2"/>
    </row>
    <row r="62" spans="6:8" ht="12.75" customHeight="1">
      <c r="F62" s="2"/>
      <c r="G62" s="2"/>
      <c r="H62" s="2"/>
    </row>
    <row r="63" spans="6:8" ht="12.75" customHeight="1">
      <c r="F63" s="2"/>
      <c r="G63" s="2"/>
      <c r="H63" s="2"/>
    </row>
    <row r="64" spans="6:8" ht="12.75" customHeight="1">
      <c r="F64" s="2"/>
      <c r="G64" s="2"/>
      <c r="H64" s="2"/>
    </row>
    <row r="65" spans="6:8" ht="12.75" customHeight="1">
      <c r="F65" s="2"/>
      <c r="G65" s="2"/>
      <c r="H65" s="2"/>
    </row>
    <row r="66" spans="6:8" ht="12.75" customHeight="1">
      <c r="F66" s="2"/>
      <c r="G66" s="2"/>
      <c r="H66" s="2"/>
    </row>
    <row r="67" spans="6:8" ht="12.75" customHeight="1">
      <c r="F67" s="2"/>
      <c r="G67" s="2"/>
      <c r="H67" s="2"/>
    </row>
    <row r="68" spans="6:8" ht="12.75" customHeight="1">
      <c r="F68" s="2"/>
      <c r="G68" s="2"/>
      <c r="H68" s="2"/>
    </row>
    <row r="69" spans="6:8" ht="12.75" customHeight="1">
      <c r="F69" s="2"/>
      <c r="G69" s="2"/>
      <c r="H69" s="2"/>
    </row>
    <row r="70" spans="6:8" ht="12.75" customHeight="1">
      <c r="F70" s="2"/>
      <c r="G70" s="2"/>
      <c r="H70" s="2"/>
    </row>
    <row r="71" spans="6:8" ht="12.75" customHeight="1">
      <c r="F71" s="2"/>
      <c r="G71" s="2"/>
      <c r="H71" s="2"/>
    </row>
    <row r="72" spans="6:8" ht="12.75" customHeight="1">
      <c r="F72" s="2"/>
      <c r="G72" s="2"/>
      <c r="H72" s="2"/>
    </row>
    <row r="73" spans="6:8" ht="12.75" customHeight="1">
      <c r="F73" s="2"/>
      <c r="G73" s="2"/>
      <c r="H73" s="2"/>
    </row>
    <row r="74" spans="6:8" ht="12.75" customHeight="1">
      <c r="F74" s="2"/>
      <c r="G74" s="2"/>
      <c r="H74" s="2"/>
    </row>
    <row r="75" spans="6:8" ht="12.75" customHeight="1">
      <c r="F75" s="2"/>
      <c r="G75" s="2"/>
      <c r="H75" s="2"/>
    </row>
    <row r="76" spans="6:8" ht="12.75" customHeight="1">
      <c r="F76" s="2"/>
      <c r="G76" s="2"/>
      <c r="H76" s="2"/>
    </row>
    <row r="77" spans="6:8" ht="12.75" customHeight="1">
      <c r="F77" s="2"/>
      <c r="G77" s="2"/>
      <c r="H77" s="2"/>
    </row>
    <row r="78" spans="6:8" ht="12.75" customHeight="1">
      <c r="F78" s="2"/>
      <c r="G78" s="2"/>
      <c r="H78" s="2"/>
    </row>
    <row r="79" spans="6:8" ht="12.75" customHeight="1">
      <c r="F79" s="2"/>
      <c r="G79" s="2"/>
      <c r="H79" s="2"/>
    </row>
    <row r="80" spans="6:8" ht="12.75" customHeight="1">
      <c r="F80" s="2"/>
      <c r="G80" s="2"/>
      <c r="H80" s="2"/>
    </row>
    <row r="81" spans="6:8" ht="12.75" customHeight="1">
      <c r="F81" s="2"/>
      <c r="G81" s="2"/>
      <c r="H81" s="2"/>
    </row>
    <row r="82" spans="6:8" ht="12.75" customHeight="1">
      <c r="F82" s="2"/>
      <c r="G82" s="2"/>
      <c r="H82" s="2"/>
    </row>
    <row r="83" spans="6:8" ht="12.75" customHeight="1">
      <c r="F83" s="2"/>
      <c r="G83" s="2"/>
      <c r="H83" s="2"/>
    </row>
    <row r="84" spans="6:8" ht="12.75" customHeight="1">
      <c r="F84" s="2"/>
      <c r="G84" s="2"/>
      <c r="H84" s="2"/>
    </row>
    <row r="85" spans="6:8" ht="12.75" customHeight="1">
      <c r="F85" s="2"/>
      <c r="G85" s="2"/>
      <c r="H85" s="2"/>
    </row>
    <row r="86" spans="6:8" ht="12.75" customHeight="1">
      <c r="F86" s="2"/>
      <c r="G86" s="2"/>
      <c r="H86" s="2"/>
    </row>
    <row r="87" spans="6:8" ht="12.75" customHeight="1">
      <c r="F87" s="2"/>
      <c r="G87" s="2"/>
      <c r="H87" s="2"/>
    </row>
    <row r="88" spans="6:8" ht="12.75" customHeight="1">
      <c r="F88" s="2"/>
      <c r="G88" s="2"/>
      <c r="H88" s="2"/>
    </row>
    <row r="89" spans="6:8" ht="12.75" customHeight="1">
      <c r="F89" s="2"/>
      <c r="G89" s="2"/>
      <c r="H89" s="2"/>
    </row>
    <row r="90" spans="6:8" ht="12.75" customHeight="1">
      <c r="F90" s="2"/>
      <c r="G90" s="2"/>
      <c r="H90" s="2"/>
    </row>
    <row r="91" spans="6:8" ht="12.75" customHeight="1">
      <c r="F91" s="2"/>
      <c r="G91" s="2"/>
      <c r="H91" s="2"/>
    </row>
    <row r="92" spans="6:8" ht="12.75" customHeight="1">
      <c r="F92" s="2"/>
      <c r="G92" s="2"/>
      <c r="H92" s="2"/>
    </row>
    <row r="93" spans="6:8" ht="12.75" customHeight="1">
      <c r="F93" s="2"/>
      <c r="G93" s="2"/>
      <c r="H93" s="2"/>
    </row>
    <row r="94" spans="6:8" ht="12.75" customHeight="1">
      <c r="F94" s="2"/>
      <c r="G94" s="2"/>
      <c r="H94" s="2"/>
    </row>
    <row r="95" spans="6:8" ht="12.75" customHeight="1">
      <c r="F95" s="2"/>
      <c r="G95" s="2"/>
      <c r="H95" s="2"/>
    </row>
    <row r="96" spans="6:8" ht="12.75" customHeight="1">
      <c r="F96" s="2"/>
      <c r="G96" s="2"/>
      <c r="H96" s="2"/>
    </row>
    <row r="97" spans="6:8" ht="12.75" customHeight="1">
      <c r="F97" s="2"/>
      <c r="G97" s="2"/>
      <c r="H97" s="2"/>
    </row>
    <row r="98" spans="6:8" ht="12.75" customHeight="1">
      <c r="F98" s="2"/>
      <c r="G98" s="2"/>
      <c r="H98" s="2"/>
    </row>
    <row r="99" spans="6:8" ht="12.75" customHeight="1">
      <c r="F99" s="2"/>
      <c r="G99" s="2"/>
      <c r="H99" s="2"/>
    </row>
    <row r="100" spans="6:8" ht="12.75" customHeight="1">
      <c r="F100" s="2"/>
      <c r="G100" s="2"/>
      <c r="H100" s="2"/>
    </row>
    <row r="101" spans="6:8" ht="12.75" customHeight="1">
      <c r="F101" s="2"/>
      <c r="G101" s="2"/>
      <c r="H101" s="2"/>
    </row>
    <row r="102" spans="6:8" ht="12.75" customHeight="1">
      <c r="F102" s="2"/>
      <c r="G102" s="2"/>
      <c r="H102" s="2"/>
    </row>
    <row r="103" spans="6:8" ht="12.75" customHeight="1">
      <c r="F103" s="2"/>
      <c r="G103" s="2"/>
      <c r="H103" s="2"/>
    </row>
    <row r="104" spans="6:8" ht="12.75" customHeight="1">
      <c r="F104" s="2"/>
      <c r="G104" s="2"/>
      <c r="H104" s="2"/>
    </row>
    <row r="105" spans="6:8" ht="12.75" customHeight="1">
      <c r="F105" s="2"/>
      <c r="G105" s="2"/>
      <c r="H105" s="2"/>
    </row>
    <row r="106" spans="6:8" ht="12.75" customHeight="1">
      <c r="F106" s="2"/>
      <c r="G106" s="2"/>
      <c r="H106" s="2"/>
    </row>
    <row r="107" spans="6:8" ht="12.75" customHeight="1">
      <c r="F107" s="2"/>
      <c r="G107" s="2"/>
      <c r="H107" s="2"/>
    </row>
    <row r="108" spans="6:8" ht="12.75" customHeight="1">
      <c r="F108" s="2"/>
      <c r="G108" s="2"/>
      <c r="H108" s="2"/>
    </row>
    <row r="109" spans="6:8" ht="12.75" customHeight="1">
      <c r="F109" s="2"/>
      <c r="G109" s="2"/>
      <c r="H109" s="2"/>
    </row>
    <row r="110" spans="6:8" ht="12.75" customHeight="1">
      <c r="F110" s="2"/>
      <c r="G110" s="2"/>
      <c r="H110" s="2"/>
    </row>
    <row r="111" spans="6:8" ht="12.75" customHeight="1">
      <c r="F111" s="2"/>
      <c r="G111" s="2"/>
      <c r="H111" s="2"/>
    </row>
    <row r="112" spans="6:8" ht="12.75" customHeight="1">
      <c r="F112" s="2"/>
      <c r="G112" s="2"/>
      <c r="H112" s="2"/>
    </row>
    <row r="113" spans="6:8" ht="12.75" customHeight="1">
      <c r="F113" s="2"/>
      <c r="G113" s="2"/>
      <c r="H113" s="2"/>
    </row>
    <row r="114" spans="6:8" ht="12.75" customHeight="1">
      <c r="F114" s="2"/>
      <c r="G114" s="2"/>
      <c r="H114" s="2"/>
    </row>
    <row r="115" spans="6:8" ht="12.75" customHeight="1">
      <c r="F115" s="2"/>
      <c r="G115" s="2"/>
      <c r="H115" s="2"/>
    </row>
    <row r="116" spans="6:8" ht="12.75" customHeight="1">
      <c r="F116" s="2"/>
      <c r="G116" s="2"/>
      <c r="H116" s="2"/>
    </row>
    <row r="117" spans="6:8" ht="12.75" customHeight="1">
      <c r="F117" s="2"/>
      <c r="G117" s="2"/>
      <c r="H117" s="2"/>
    </row>
    <row r="118" spans="6:8" ht="12.75" customHeight="1">
      <c r="F118" s="2"/>
      <c r="G118" s="2"/>
      <c r="H118" s="2"/>
    </row>
    <row r="119" spans="6:8" ht="12.75" customHeight="1">
      <c r="F119" s="2"/>
      <c r="G119" s="2"/>
      <c r="H119" s="2"/>
    </row>
    <row r="120" spans="6:8" ht="12.75" customHeight="1">
      <c r="F120" s="2"/>
      <c r="G120" s="2"/>
      <c r="H120" s="2"/>
    </row>
    <row r="121" spans="6:8" ht="12.75" customHeight="1">
      <c r="F121" s="2"/>
      <c r="G121" s="2"/>
      <c r="H121" s="2"/>
    </row>
    <row r="122" spans="6:8" ht="12.75" customHeight="1">
      <c r="F122" s="2"/>
      <c r="G122" s="2"/>
      <c r="H122" s="2"/>
    </row>
    <row r="123" spans="6:8" ht="12.75" customHeight="1">
      <c r="F123" s="2"/>
      <c r="G123" s="2"/>
      <c r="H123" s="2"/>
    </row>
    <row r="124" spans="6:8" ht="12.75" customHeight="1">
      <c r="F124" s="2"/>
      <c r="G124" s="2"/>
      <c r="H124" s="2"/>
    </row>
    <row r="125" spans="6:8" ht="12.75" customHeight="1">
      <c r="F125" s="2"/>
      <c r="G125" s="2"/>
      <c r="H125" s="2"/>
    </row>
    <row r="126" spans="6:8" ht="12.75" customHeight="1">
      <c r="F126" s="2"/>
      <c r="G126" s="2"/>
      <c r="H126" s="2"/>
    </row>
    <row r="127" spans="6:8" ht="12.75" customHeight="1">
      <c r="F127" s="2"/>
      <c r="G127" s="2"/>
      <c r="H127" s="2"/>
    </row>
    <row r="128" spans="6:8" ht="12.75" customHeight="1">
      <c r="F128" s="2"/>
      <c r="G128" s="2"/>
      <c r="H128" s="2"/>
    </row>
    <row r="129" spans="6:8" ht="12.75" customHeight="1">
      <c r="F129" s="2"/>
      <c r="G129" s="2"/>
      <c r="H129" s="2"/>
    </row>
    <row r="130" spans="6:8" ht="12.75" customHeight="1">
      <c r="F130" s="2"/>
      <c r="G130" s="2"/>
      <c r="H130" s="2"/>
    </row>
    <row r="131" spans="6:8" ht="12.75" customHeight="1">
      <c r="F131" s="2"/>
      <c r="G131" s="2"/>
      <c r="H131" s="2"/>
    </row>
    <row r="132" spans="6:8" ht="12.75" customHeight="1">
      <c r="F132" s="2"/>
      <c r="G132" s="2"/>
      <c r="H132" s="2"/>
    </row>
    <row r="133" spans="6:8" ht="12.75" customHeight="1">
      <c r="F133" s="2"/>
      <c r="G133" s="2"/>
      <c r="H133" s="2"/>
    </row>
    <row r="134" spans="6:8" ht="12.75" customHeight="1">
      <c r="F134" s="2"/>
      <c r="G134" s="2"/>
      <c r="H134" s="2"/>
    </row>
    <row r="135" spans="6:8" ht="12.75" customHeight="1">
      <c r="F135" s="2"/>
      <c r="G135" s="2"/>
      <c r="H135" s="2"/>
    </row>
    <row r="136" spans="6:8" ht="12.75" customHeight="1">
      <c r="F136" s="2"/>
      <c r="G136" s="2"/>
      <c r="H136" s="2"/>
    </row>
    <row r="137" spans="6:8" ht="12.75" customHeight="1">
      <c r="F137" s="2"/>
      <c r="G137" s="2"/>
      <c r="H137" s="2"/>
    </row>
    <row r="138" spans="6:8" ht="12.75" customHeight="1">
      <c r="F138" s="2"/>
      <c r="G138" s="2"/>
      <c r="H138" s="2"/>
    </row>
    <row r="139" spans="6:8" ht="12.75" customHeight="1">
      <c r="F139" s="2"/>
      <c r="G139" s="2"/>
      <c r="H139" s="2"/>
    </row>
    <row r="140" spans="6:8" ht="12.75" customHeight="1">
      <c r="F140" s="2"/>
      <c r="G140" s="2"/>
      <c r="H140" s="2"/>
    </row>
    <row r="141" spans="6:8" ht="12.75" customHeight="1">
      <c r="F141" s="2"/>
      <c r="G141" s="2"/>
      <c r="H141" s="2"/>
    </row>
    <row r="142" spans="6:8" ht="12.75" customHeight="1">
      <c r="F142" s="2"/>
      <c r="G142" s="2"/>
      <c r="H142" s="2"/>
    </row>
    <row r="143" spans="6:8" ht="12.75" customHeight="1">
      <c r="F143" s="2"/>
      <c r="G143" s="2"/>
      <c r="H143" s="2"/>
    </row>
    <row r="144" spans="6:8" ht="12.75" customHeight="1">
      <c r="F144" s="2"/>
      <c r="G144" s="2"/>
      <c r="H144" s="2"/>
    </row>
    <row r="145" spans="6:8" ht="12.75" customHeight="1">
      <c r="F145" s="2"/>
      <c r="G145" s="2"/>
      <c r="H145" s="2"/>
    </row>
    <row r="146" spans="6:8" ht="12.75" customHeight="1">
      <c r="F146" s="2"/>
      <c r="G146" s="2"/>
      <c r="H146" s="2"/>
    </row>
    <row r="147" spans="6:8" ht="12.75" customHeight="1">
      <c r="F147" s="2"/>
      <c r="G147" s="2"/>
      <c r="H147" s="2"/>
    </row>
    <row r="148" spans="6:8" ht="12.75" customHeight="1">
      <c r="F148" s="2"/>
      <c r="G148" s="2"/>
      <c r="H148" s="2"/>
    </row>
    <row r="149" spans="6:8" ht="12.75" customHeight="1">
      <c r="F149" s="2"/>
      <c r="G149" s="2"/>
      <c r="H149" s="2"/>
    </row>
    <row r="150" spans="6:8" ht="12.75" customHeight="1">
      <c r="F150" s="2"/>
      <c r="G150" s="2"/>
      <c r="H150" s="2"/>
    </row>
    <row r="151" spans="6:8" ht="12.75" customHeight="1">
      <c r="F151" s="2"/>
      <c r="G151" s="2"/>
      <c r="H151" s="2"/>
    </row>
    <row r="152" spans="6:8" ht="12.75" customHeight="1">
      <c r="F152" s="2"/>
      <c r="G152" s="2"/>
      <c r="H152" s="2"/>
    </row>
    <row r="153" spans="6:8" ht="12.75" customHeight="1">
      <c r="F153" s="2"/>
      <c r="G153" s="2"/>
      <c r="H153" s="2"/>
    </row>
    <row r="154" spans="6:8" ht="12.75" customHeight="1">
      <c r="F154" s="2"/>
      <c r="G154" s="2"/>
      <c r="H154" s="2"/>
    </row>
    <row r="155" spans="6:8" ht="12.75" customHeight="1">
      <c r="F155" s="2"/>
      <c r="G155" s="2"/>
      <c r="H155" s="2"/>
    </row>
    <row r="156" spans="6:8" ht="12.75" customHeight="1">
      <c r="F156" s="2"/>
      <c r="G156" s="2"/>
      <c r="H156" s="2"/>
    </row>
    <row r="157" spans="6:8" ht="12.75" customHeight="1">
      <c r="F157" s="2"/>
      <c r="G157" s="2"/>
      <c r="H157" s="2"/>
    </row>
    <row r="158" spans="6:8" ht="12.75" customHeight="1">
      <c r="F158" s="2"/>
      <c r="G158" s="2"/>
      <c r="H158" s="2"/>
    </row>
    <row r="159" spans="6:8" ht="12.75" customHeight="1">
      <c r="F159" s="2"/>
      <c r="G159" s="2"/>
      <c r="H159" s="2"/>
    </row>
    <row r="160" spans="6:8" ht="12.75" customHeight="1">
      <c r="F160" s="2"/>
      <c r="G160" s="2"/>
      <c r="H160" s="2"/>
    </row>
    <row r="161" spans="6:8" ht="12.75" customHeight="1">
      <c r="F161" s="2"/>
      <c r="G161" s="2"/>
      <c r="H161" s="2"/>
    </row>
    <row r="162" spans="6:8" ht="12.75" customHeight="1">
      <c r="F162" s="2"/>
      <c r="G162" s="2"/>
      <c r="H162" s="2"/>
    </row>
    <row r="163" spans="6:8" ht="12.75" customHeight="1">
      <c r="F163" s="2"/>
      <c r="G163" s="2"/>
      <c r="H163" s="2"/>
    </row>
    <row r="164" spans="6:8" ht="12.75" customHeight="1">
      <c r="F164" s="2"/>
      <c r="G164" s="2"/>
      <c r="H164" s="2"/>
    </row>
    <row r="165" spans="6:8" ht="12.75" customHeight="1">
      <c r="F165" s="2"/>
      <c r="G165" s="2"/>
      <c r="H165" s="2"/>
    </row>
    <row r="166" spans="6:8" ht="12.75" customHeight="1">
      <c r="F166" s="2"/>
      <c r="G166" s="2"/>
      <c r="H166" s="2"/>
    </row>
    <row r="167" spans="6:8" ht="12.75" customHeight="1">
      <c r="F167" s="2"/>
      <c r="G167" s="2"/>
      <c r="H167" s="2"/>
    </row>
    <row r="168" spans="6:8" ht="12.75" customHeight="1">
      <c r="F168" s="2"/>
      <c r="G168" s="2"/>
      <c r="H168" s="2"/>
    </row>
    <row r="169" spans="6:8" ht="12.75" customHeight="1">
      <c r="F169" s="2"/>
      <c r="G169" s="2"/>
      <c r="H169" s="2"/>
    </row>
    <row r="170" spans="6:8" ht="12.75" customHeight="1">
      <c r="F170" s="2"/>
      <c r="G170" s="2"/>
      <c r="H170" s="2"/>
    </row>
    <row r="171" spans="6:8" ht="12.75" customHeight="1">
      <c r="F171" s="2"/>
      <c r="G171" s="2"/>
      <c r="H171" s="2"/>
    </row>
    <row r="172" spans="6:8" ht="12.75" customHeight="1">
      <c r="F172" s="2"/>
      <c r="G172" s="2"/>
      <c r="H172" s="2"/>
    </row>
    <row r="173" spans="6:8" ht="12.75" customHeight="1">
      <c r="F173" s="2"/>
      <c r="G173" s="2"/>
      <c r="H173" s="2"/>
    </row>
    <row r="174" spans="6:8" ht="12.75" customHeight="1">
      <c r="F174" s="2"/>
      <c r="G174" s="2"/>
      <c r="H174" s="2"/>
    </row>
    <row r="175" spans="6:8" ht="12.75" customHeight="1">
      <c r="F175" s="2"/>
      <c r="G175" s="2"/>
      <c r="H175" s="2"/>
    </row>
    <row r="176" spans="6:8" ht="12.75" customHeight="1">
      <c r="F176" s="2"/>
      <c r="G176" s="2"/>
      <c r="H176" s="2"/>
    </row>
    <row r="177" spans="6:8" ht="12.75" customHeight="1">
      <c r="F177" s="2"/>
      <c r="G177" s="2"/>
      <c r="H177" s="2"/>
    </row>
    <row r="178" spans="6:8" ht="12.75" customHeight="1">
      <c r="F178" s="2"/>
      <c r="G178" s="2"/>
      <c r="H178" s="2"/>
    </row>
    <row r="179" spans="6:8" ht="12.75" customHeight="1">
      <c r="F179" s="2"/>
      <c r="G179" s="2"/>
      <c r="H179" s="2"/>
    </row>
    <row r="180" spans="6:8" ht="12.75" customHeight="1">
      <c r="F180" s="2"/>
      <c r="G180" s="2"/>
      <c r="H180" s="2"/>
    </row>
    <row r="181" spans="6:8" ht="12.75" customHeight="1">
      <c r="F181" s="2"/>
      <c r="G181" s="2"/>
      <c r="H181" s="2"/>
    </row>
    <row r="182" spans="6:8" ht="12.75" customHeight="1">
      <c r="F182" s="2"/>
      <c r="G182" s="2"/>
      <c r="H182" s="2"/>
    </row>
    <row r="183" spans="6:8" ht="12.75" customHeight="1">
      <c r="F183" s="2"/>
      <c r="G183" s="2"/>
      <c r="H183" s="2"/>
    </row>
    <row r="184" spans="6:8" ht="12.75" customHeight="1">
      <c r="F184" s="2"/>
      <c r="G184" s="2"/>
      <c r="H184" s="2"/>
    </row>
    <row r="185" spans="6:8" ht="12.75" customHeight="1">
      <c r="F185" s="2"/>
      <c r="G185" s="2"/>
      <c r="H185" s="2"/>
    </row>
    <row r="186" spans="6:8" ht="12.75" customHeight="1">
      <c r="F186" s="2"/>
      <c r="G186" s="2"/>
      <c r="H186" s="2"/>
    </row>
    <row r="187" spans="6:8" ht="12.75" customHeight="1">
      <c r="F187" s="2"/>
      <c r="G187" s="2"/>
      <c r="H187" s="2"/>
    </row>
    <row r="188" spans="6:8" ht="12.75" customHeight="1">
      <c r="F188" s="2"/>
      <c r="G188" s="2"/>
      <c r="H188" s="2"/>
    </row>
    <row r="189" spans="6:8" ht="12.75" customHeight="1">
      <c r="F189" s="2"/>
      <c r="G189" s="2"/>
      <c r="H189" s="2"/>
    </row>
    <row r="190" spans="6:8" ht="12.75" customHeight="1">
      <c r="F190" s="2"/>
      <c r="G190" s="2"/>
      <c r="H190" s="2"/>
    </row>
    <row r="191" spans="6:8" ht="12.75" customHeight="1">
      <c r="F191" s="2"/>
      <c r="G191" s="2"/>
      <c r="H191" s="2"/>
    </row>
    <row r="192" spans="6:8" ht="12.75" customHeight="1">
      <c r="F192" s="2"/>
      <c r="G192" s="2"/>
      <c r="H192" s="2"/>
    </row>
    <row r="193" spans="6:8" ht="12.75" customHeight="1">
      <c r="F193" s="2"/>
      <c r="G193" s="2"/>
      <c r="H193" s="2"/>
    </row>
    <row r="194" spans="6:8" ht="12.75" customHeight="1">
      <c r="F194" s="2"/>
      <c r="G194" s="2"/>
      <c r="H194" s="2"/>
    </row>
    <row r="195" spans="6:8" ht="12.75" customHeight="1">
      <c r="F195" s="2"/>
      <c r="G195" s="2"/>
      <c r="H195" s="2"/>
    </row>
    <row r="196" spans="6:8" ht="12.75" customHeight="1">
      <c r="F196" s="2"/>
      <c r="G196" s="2"/>
      <c r="H196" s="2"/>
    </row>
    <row r="197" spans="6:8" ht="12.75" customHeight="1">
      <c r="F197" s="2"/>
      <c r="G197" s="2"/>
      <c r="H197" s="2"/>
    </row>
    <row r="198" spans="6:8" ht="12.75" customHeight="1">
      <c r="F198" s="2"/>
      <c r="G198" s="2"/>
      <c r="H198" s="2"/>
    </row>
    <row r="199" spans="6:8" ht="12.75" customHeight="1">
      <c r="F199" s="2"/>
      <c r="G199" s="2"/>
      <c r="H199" s="2"/>
    </row>
    <row r="200" spans="6:8" ht="12.75" customHeight="1">
      <c r="F200" s="2"/>
      <c r="G200" s="2"/>
      <c r="H200" s="2"/>
    </row>
    <row r="201" spans="6:8" ht="12.75" customHeight="1">
      <c r="F201" s="2"/>
      <c r="G201" s="2"/>
      <c r="H201" s="2"/>
    </row>
    <row r="202" spans="6:8" ht="12.75" customHeight="1">
      <c r="F202" s="2"/>
      <c r="G202" s="2"/>
      <c r="H202" s="2"/>
    </row>
    <row r="203" spans="6:8" ht="12.75" customHeight="1">
      <c r="F203" s="2"/>
      <c r="G203" s="2"/>
      <c r="H203" s="2"/>
    </row>
    <row r="204" spans="6:8" ht="12.75" customHeight="1">
      <c r="F204" s="2"/>
      <c r="G204" s="2"/>
      <c r="H204" s="2"/>
    </row>
    <row r="205" spans="6:8" ht="12.75" customHeight="1">
      <c r="F205" s="2"/>
      <c r="G205" s="2"/>
      <c r="H205" s="2"/>
    </row>
    <row r="206" spans="6:8" ht="12.75" customHeight="1">
      <c r="F206" s="2"/>
      <c r="G206" s="2"/>
      <c r="H206" s="2"/>
    </row>
    <row r="207" spans="6:8" ht="12.75" customHeight="1">
      <c r="F207" s="2"/>
      <c r="G207" s="2"/>
      <c r="H207" s="2"/>
    </row>
    <row r="208" spans="6:8" ht="12.75" customHeight="1">
      <c r="F208" s="2"/>
      <c r="G208" s="2"/>
      <c r="H208" s="2"/>
    </row>
    <row r="209" spans="6:8" ht="12.75" customHeight="1">
      <c r="F209" s="2"/>
      <c r="G209" s="2"/>
      <c r="H209" s="2"/>
    </row>
    <row r="210" spans="6:8" ht="12.75" customHeight="1">
      <c r="F210" s="2"/>
      <c r="G210" s="2"/>
      <c r="H210" s="2"/>
    </row>
    <row r="211" spans="6:8" ht="12.75" customHeight="1">
      <c r="F211" s="2"/>
      <c r="G211" s="2"/>
      <c r="H211" s="2"/>
    </row>
    <row r="212" spans="6:8" ht="12.75" customHeight="1">
      <c r="F212" s="2"/>
      <c r="G212" s="2"/>
      <c r="H212" s="2"/>
    </row>
    <row r="213" spans="6:8" ht="12.75" customHeight="1">
      <c r="F213" s="2"/>
      <c r="G213" s="2"/>
      <c r="H213" s="2"/>
    </row>
    <row r="214" spans="6:8" ht="12.75" customHeight="1">
      <c r="F214" s="2"/>
      <c r="G214" s="2"/>
      <c r="H214" s="2"/>
    </row>
    <row r="215" spans="6:8" ht="12.75" customHeight="1">
      <c r="F215" s="2"/>
      <c r="G215" s="2"/>
      <c r="H215" s="2"/>
    </row>
    <row r="216" spans="6:8" ht="12.75" customHeight="1">
      <c r="F216" s="2"/>
      <c r="G216" s="2"/>
      <c r="H216" s="2"/>
    </row>
    <row r="217" spans="6:8" ht="12.75" customHeight="1">
      <c r="F217" s="2"/>
      <c r="G217" s="2"/>
      <c r="H217" s="2"/>
    </row>
    <row r="218" spans="6:8" ht="12.75" customHeight="1">
      <c r="F218" s="2"/>
      <c r="G218" s="2"/>
      <c r="H218" s="2"/>
    </row>
    <row r="219" spans="6:8" ht="12.75" customHeight="1">
      <c r="F219" s="2"/>
      <c r="G219" s="2"/>
      <c r="H219" s="2"/>
    </row>
    <row r="220" spans="6:8" ht="12.75" customHeight="1">
      <c r="F220" s="2"/>
      <c r="G220" s="2"/>
      <c r="H220" s="2"/>
    </row>
    <row r="221" spans="6:8" ht="12.75" customHeight="1">
      <c r="F221" s="2"/>
      <c r="G221" s="2"/>
      <c r="H221" s="2"/>
    </row>
    <row r="222" spans="6:8" ht="12.75" customHeight="1">
      <c r="F222" s="2"/>
      <c r="G222" s="2"/>
      <c r="H222" s="2"/>
    </row>
    <row r="223" spans="6:8" ht="12.75" customHeight="1">
      <c r="F223" s="2"/>
      <c r="G223" s="2"/>
      <c r="H223" s="2"/>
    </row>
    <row r="224" spans="6:8" ht="12.75" customHeight="1">
      <c r="F224" s="2"/>
      <c r="G224" s="2"/>
      <c r="H224" s="2"/>
    </row>
    <row r="225" spans="6:8" ht="12.75" customHeight="1">
      <c r="F225" s="2"/>
      <c r="G225" s="2"/>
      <c r="H225" s="2"/>
    </row>
    <row r="226" spans="6:8" ht="12.75" customHeight="1">
      <c r="F226" s="2"/>
      <c r="G226" s="2"/>
      <c r="H226" s="2"/>
    </row>
    <row r="227" spans="6:8" ht="12.75" customHeight="1">
      <c r="F227" s="2"/>
      <c r="G227" s="2"/>
      <c r="H227" s="2"/>
    </row>
    <row r="228" spans="6:8" ht="12.75" customHeight="1">
      <c r="F228" s="2"/>
      <c r="G228" s="2"/>
      <c r="H228" s="2"/>
    </row>
    <row r="229" spans="6:8" ht="12.75" customHeight="1">
      <c r="F229" s="2"/>
      <c r="G229" s="2"/>
      <c r="H229" s="2"/>
    </row>
    <row r="230" spans="6:8" ht="12.75" customHeight="1">
      <c r="F230" s="2"/>
      <c r="G230" s="2"/>
      <c r="H230" s="2"/>
    </row>
    <row r="231" spans="6:8" ht="12.75" customHeight="1">
      <c r="F231" s="2"/>
      <c r="G231" s="2"/>
      <c r="H231" s="2"/>
    </row>
    <row r="232" spans="6:8" ht="12.75" customHeight="1">
      <c r="F232" s="2"/>
      <c r="G232" s="2"/>
      <c r="H232" s="2"/>
    </row>
    <row r="233" spans="6:8" ht="12.75" customHeight="1">
      <c r="F233" s="2"/>
      <c r="G233" s="2"/>
      <c r="H233" s="2"/>
    </row>
    <row r="234" spans="6:8" ht="12.75" customHeight="1">
      <c r="F234" s="2"/>
      <c r="G234" s="2"/>
      <c r="H234" s="2"/>
    </row>
    <row r="235" spans="6:8" ht="12.75" customHeight="1">
      <c r="F235" s="2"/>
      <c r="G235" s="2"/>
      <c r="H235" s="2"/>
    </row>
    <row r="236" spans="6:8" ht="12.75" customHeight="1">
      <c r="F236" s="2"/>
      <c r="G236" s="2"/>
      <c r="H236" s="2"/>
    </row>
    <row r="237" spans="6:8" ht="12.75" customHeight="1">
      <c r="F237" s="2"/>
      <c r="G237" s="2"/>
      <c r="H237" s="2"/>
    </row>
    <row r="238" spans="6:8" ht="12.75" customHeight="1">
      <c r="F238" s="2"/>
      <c r="G238" s="2"/>
      <c r="H238" s="2"/>
    </row>
    <row r="239" spans="6:8" ht="12.75" customHeight="1">
      <c r="F239" s="2"/>
      <c r="G239" s="2"/>
      <c r="H239" s="2"/>
    </row>
    <row r="240" spans="6:8" ht="12.75" customHeight="1">
      <c r="F240" s="2"/>
      <c r="G240" s="2"/>
      <c r="H240" s="2"/>
    </row>
    <row r="241" spans="6:8" ht="12.75" customHeight="1">
      <c r="F241" s="2"/>
      <c r="G241" s="2"/>
      <c r="H241" s="2"/>
    </row>
    <row r="242" spans="6:8" ht="12.75" customHeight="1">
      <c r="F242" s="2"/>
      <c r="G242" s="2"/>
      <c r="H242" s="2"/>
    </row>
    <row r="243" spans="6:8" ht="12.75" customHeight="1">
      <c r="F243" s="2"/>
      <c r="G243" s="2"/>
      <c r="H243" s="2"/>
    </row>
    <row r="244" spans="6:8" ht="12.75" customHeight="1">
      <c r="F244" s="2"/>
      <c r="G244" s="2"/>
      <c r="H244" s="2"/>
    </row>
    <row r="245" spans="6:8" ht="12.75" customHeight="1">
      <c r="F245" s="2"/>
      <c r="G245" s="2"/>
      <c r="H245" s="2"/>
    </row>
    <row r="246" spans="6:8" ht="12.75" customHeight="1">
      <c r="F246" s="2"/>
      <c r="G246" s="2"/>
      <c r="H246" s="2"/>
    </row>
    <row r="247" spans="6:8" ht="12.75" customHeight="1">
      <c r="F247" s="2"/>
      <c r="G247" s="2"/>
      <c r="H247" s="2"/>
    </row>
    <row r="248" spans="6:8" ht="12.75" customHeight="1">
      <c r="F248" s="2"/>
      <c r="G248" s="2"/>
      <c r="H248" s="2"/>
    </row>
    <row r="249" spans="6:8" ht="12.75" customHeight="1">
      <c r="F249" s="2"/>
      <c r="G249" s="2"/>
      <c r="H249" s="2"/>
    </row>
    <row r="250" spans="6:8" ht="12.75" customHeight="1">
      <c r="F250" s="2"/>
      <c r="G250" s="2"/>
      <c r="H250" s="2"/>
    </row>
    <row r="251" spans="6:8" ht="12.75" customHeight="1">
      <c r="F251" s="2"/>
      <c r="G251" s="2"/>
      <c r="H251" s="2"/>
    </row>
    <row r="252" spans="6:8" ht="12.75" customHeight="1">
      <c r="F252" s="2"/>
      <c r="G252" s="2"/>
      <c r="H252" s="2"/>
    </row>
    <row r="253" spans="6:8" ht="12.75" customHeight="1">
      <c r="F253" s="2"/>
      <c r="G253" s="2"/>
      <c r="H253" s="2"/>
    </row>
    <row r="254" spans="6:8" ht="12.75" customHeight="1">
      <c r="F254" s="2"/>
      <c r="G254" s="2"/>
      <c r="H254" s="2"/>
    </row>
    <row r="255" spans="6:8" ht="12.75" customHeight="1">
      <c r="F255" s="2"/>
      <c r="G255" s="2"/>
      <c r="H255" s="2"/>
    </row>
    <row r="256" spans="6:8" ht="12.75" customHeight="1">
      <c r="F256" s="2"/>
      <c r="G256" s="2"/>
      <c r="H256" s="2"/>
    </row>
    <row r="257" spans="6:8" ht="12.75" customHeight="1">
      <c r="F257" s="2"/>
      <c r="G257" s="2"/>
      <c r="H257" s="2"/>
    </row>
    <row r="258" spans="6:8" ht="12.75" customHeight="1">
      <c r="F258" s="2"/>
      <c r="G258" s="2"/>
      <c r="H258" s="2"/>
    </row>
    <row r="259" spans="6:8" ht="12.75" customHeight="1">
      <c r="F259" s="2"/>
      <c r="G259" s="2"/>
      <c r="H259" s="2"/>
    </row>
    <row r="260" spans="6:8" ht="12.75" customHeight="1">
      <c r="F260" s="2"/>
      <c r="G260" s="2"/>
      <c r="H260" s="2"/>
    </row>
    <row r="261" spans="6:8" ht="12.75" customHeight="1">
      <c r="F261" s="2"/>
      <c r="G261" s="2"/>
      <c r="H261" s="2"/>
    </row>
    <row r="262" spans="6:8" ht="12.75" customHeight="1">
      <c r="F262" s="2"/>
      <c r="G262" s="2"/>
      <c r="H262" s="2"/>
    </row>
    <row r="263" spans="6:8" ht="12.75" customHeight="1">
      <c r="F263" s="2"/>
      <c r="G263" s="2"/>
      <c r="H263" s="2"/>
    </row>
    <row r="264" spans="6:8" ht="12.75" customHeight="1">
      <c r="F264" s="2"/>
      <c r="G264" s="2"/>
      <c r="H264" s="2"/>
    </row>
    <row r="265" spans="6:8" ht="12.75" customHeight="1">
      <c r="F265" s="2"/>
      <c r="G265" s="2"/>
      <c r="H265" s="2"/>
    </row>
    <row r="266" spans="6:8" ht="12.75" customHeight="1">
      <c r="F266" s="2"/>
      <c r="G266" s="2"/>
      <c r="H266" s="2"/>
    </row>
    <row r="267" spans="6:8" ht="12.75" customHeight="1">
      <c r="F267" s="2"/>
      <c r="G267" s="2"/>
      <c r="H267" s="2"/>
    </row>
    <row r="268" spans="6:8" ht="12.75" customHeight="1">
      <c r="F268" s="2"/>
      <c r="G268" s="2"/>
      <c r="H268" s="2"/>
    </row>
    <row r="269" spans="6:8" ht="12.75" customHeight="1">
      <c r="F269" s="2"/>
      <c r="G269" s="2"/>
      <c r="H269" s="2"/>
    </row>
    <row r="270" spans="6:8" ht="12.75" customHeight="1">
      <c r="F270" s="2"/>
      <c r="G270" s="2"/>
      <c r="H270" s="2"/>
    </row>
    <row r="271" spans="6:8" ht="12.75" customHeight="1">
      <c r="F271" s="2"/>
      <c r="G271" s="2"/>
      <c r="H271" s="2"/>
    </row>
    <row r="272" spans="6:8" ht="12.75" customHeight="1">
      <c r="F272" s="2"/>
      <c r="G272" s="2"/>
      <c r="H272" s="2"/>
    </row>
    <row r="273" spans="6:8" ht="12.75" customHeight="1">
      <c r="F273" s="2"/>
      <c r="G273" s="2"/>
      <c r="H273" s="2"/>
    </row>
    <row r="274" spans="6:8" ht="12.75" customHeight="1">
      <c r="F274" s="2"/>
      <c r="G274" s="2"/>
      <c r="H274" s="2"/>
    </row>
    <row r="275" spans="6:8" ht="12.75" customHeight="1">
      <c r="F275" s="2"/>
      <c r="G275" s="2"/>
      <c r="H275" s="2"/>
    </row>
    <row r="276" spans="6:8" ht="12.75" customHeight="1">
      <c r="F276" s="2"/>
      <c r="G276" s="2"/>
      <c r="H276" s="2"/>
    </row>
    <row r="277" spans="6:8" ht="12.75" customHeight="1">
      <c r="F277" s="2"/>
      <c r="G277" s="2"/>
      <c r="H277" s="2"/>
    </row>
    <row r="278" spans="6:8" ht="12.75" customHeight="1">
      <c r="F278" s="2"/>
      <c r="G278" s="2"/>
      <c r="H278" s="2"/>
    </row>
    <row r="279" spans="6:8" ht="12.75" customHeight="1">
      <c r="F279" s="2"/>
      <c r="G279" s="2"/>
      <c r="H279" s="2"/>
    </row>
    <row r="280" spans="6:8" ht="12.75" customHeight="1">
      <c r="F280" s="2"/>
      <c r="G280" s="2"/>
      <c r="H280" s="2"/>
    </row>
    <row r="281" spans="6:8" ht="12.75" customHeight="1">
      <c r="F281" s="2"/>
      <c r="G281" s="2"/>
      <c r="H281" s="2"/>
    </row>
    <row r="282" spans="6:8" ht="12.75" customHeight="1">
      <c r="F282" s="2"/>
      <c r="G282" s="2"/>
      <c r="H282" s="2"/>
    </row>
    <row r="283" spans="6:8" ht="12.75" customHeight="1">
      <c r="F283" s="2"/>
      <c r="G283" s="2"/>
      <c r="H283" s="2"/>
    </row>
    <row r="284" spans="6:8" ht="12.75" customHeight="1">
      <c r="F284" s="2"/>
      <c r="G284" s="2"/>
      <c r="H284" s="2"/>
    </row>
    <row r="285" spans="6:8" ht="12.75" customHeight="1">
      <c r="F285" s="2"/>
      <c r="G285" s="2"/>
      <c r="H285" s="2"/>
    </row>
    <row r="286" spans="6:8" ht="12.75" customHeight="1">
      <c r="F286" s="2"/>
      <c r="G286" s="2"/>
      <c r="H286" s="2"/>
    </row>
    <row r="287" spans="6:8" ht="12.75" customHeight="1">
      <c r="F287" s="2"/>
      <c r="G287" s="2"/>
      <c r="H287" s="2"/>
    </row>
    <row r="288" spans="6:8" ht="12.75" customHeight="1">
      <c r="F288" s="2"/>
      <c r="G288" s="2"/>
      <c r="H288" s="2"/>
    </row>
    <row r="289" spans="6:8" ht="12.75" customHeight="1">
      <c r="F289" s="2"/>
      <c r="G289" s="2"/>
      <c r="H289" s="2"/>
    </row>
    <row r="290" spans="6:8" ht="12.75" customHeight="1">
      <c r="F290" s="2"/>
      <c r="G290" s="2"/>
      <c r="H290" s="2"/>
    </row>
    <row r="291" spans="6:8" ht="12.75" customHeight="1">
      <c r="F291" s="2"/>
      <c r="G291" s="2"/>
      <c r="H291" s="2"/>
    </row>
    <row r="292" spans="6:8" ht="12.75" customHeight="1">
      <c r="F292" s="2"/>
      <c r="G292" s="2"/>
      <c r="H292" s="2"/>
    </row>
    <row r="293" spans="6:8" ht="12.75" customHeight="1">
      <c r="F293" s="2"/>
      <c r="G293" s="2"/>
      <c r="H293" s="2"/>
    </row>
    <row r="294" spans="6:8" ht="12.75" customHeight="1">
      <c r="F294" s="2"/>
      <c r="G294" s="2"/>
      <c r="H294" s="2"/>
    </row>
    <row r="295" spans="6:8" ht="12.75" customHeight="1">
      <c r="F295" s="2"/>
      <c r="G295" s="2"/>
      <c r="H295" s="2"/>
    </row>
    <row r="296" spans="6:8" ht="12.75" customHeight="1">
      <c r="F296" s="2"/>
      <c r="G296" s="2"/>
      <c r="H296" s="2"/>
    </row>
    <row r="297" spans="6:8" ht="12.75" customHeight="1">
      <c r="F297" s="2"/>
      <c r="G297" s="2"/>
      <c r="H297" s="2"/>
    </row>
    <row r="298" spans="6:8" ht="12.75" customHeight="1">
      <c r="F298" s="2"/>
      <c r="G298" s="2"/>
      <c r="H298" s="2"/>
    </row>
    <row r="299" spans="6:8" ht="12.75" customHeight="1">
      <c r="F299" s="2"/>
      <c r="G299" s="2"/>
      <c r="H299" s="2"/>
    </row>
    <row r="300" spans="6:8" ht="12.75" customHeight="1">
      <c r="F300" s="2"/>
      <c r="G300" s="2"/>
      <c r="H300" s="2"/>
    </row>
    <row r="301" spans="6:8" ht="12.75" customHeight="1">
      <c r="F301" s="2"/>
      <c r="G301" s="2"/>
      <c r="H301" s="2"/>
    </row>
    <row r="302" spans="6:8" ht="12.75" customHeight="1">
      <c r="F302" s="2"/>
      <c r="G302" s="2"/>
      <c r="H302" s="2"/>
    </row>
    <row r="303" spans="6:8" ht="12.75" customHeight="1">
      <c r="F303" s="2"/>
      <c r="G303" s="2"/>
      <c r="H303" s="2"/>
    </row>
    <row r="304" spans="6:8" ht="12.75" customHeight="1">
      <c r="F304" s="2"/>
      <c r="G304" s="2"/>
      <c r="H304" s="2"/>
    </row>
    <row r="305" spans="6:8" ht="12.75" customHeight="1">
      <c r="F305" s="2"/>
      <c r="G305" s="2"/>
      <c r="H305" s="2"/>
    </row>
    <row r="306" spans="6:8" ht="12.75" customHeight="1">
      <c r="F306" s="2"/>
      <c r="G306" s="2"/>
      <c r="H306" s="2"/>
    </row>
    <row r="307" spans="6:8" ht="12.75" customHeight="1">
      <c r="F307" s="2"/>
      <c r="G307" s="2"/>
      <c r="H307" s="2"/>
    </row>
    <row r="308" spans="6:8" ht="12.75" customHeight="1">
      <c r="F308" s="2"/>
      <c r="G308" s="2"/>
      <c r="H308" s="2"/>
    </row>
    <row r="309" spans="6:8" ht="12.75" customHeight="1">
      <c r="F309" s="2"/>
      <c r="G309" s="2"/>
      <c r="H309" s="2"/>
    </row>
    <row r="310" spans="6:8" ht="12.75" customHeight="1">
      <c r="F310" s="2"/>
      <c r="G310" s="2"/>
      <c r="H310" s="2"/>
    </row>
    <row r="311" spans="6:8" ht="12.75" customHeight="1">
      <c r="F311" s="2"/>
      <c r="G311" s="2"/>
      <c r="H311" s="2"/>
    </row>
    <row r="312" spans="6:8" ht="12.75" customHeight="1">
      <c r="F312" s="2"/>
      <c r="G312" s="2"/>
      <c r="H312" s="2"/>
    </row>
    <row r="313" spans="6:8" ht="12.75" customHeight="1">
      <c r="F313" s="2"/>
      <c r="G313" s="2"/>
      <c r="H313" s="2"/>
    </row>
    <row r="314" spans="6:8" ht="12.75" customHeight="1">
      <c r="F314" s="2"/>
      <c r="G314" s="2"/>
      <c r="H314" s="2"/>
    </row>
    <row r="315" spans="6:8" ht="12.75" customHeight="1">
      <c r="F315" s="2"/>
      <c r="G315" s="2"/>
      <c r="H315" s="2"/>
    </row>
    <row r="316" spans="6:8" ht="12.75" customHeight="1">
      <c r="F316" s="2"/>
      <c r="G316" s="2"/>
      <c r="H316" s="2"/>
    </row>
    <row r="317" spans="6:8" ht="12.75" customHeight="1">
      <c r="F317" s="2"/>
      <c r="G317" s="2"/>
      <c r="H317" s="2"/>
    </row>
    <row r="318" spans="6:8" ht="12.75" customHeight="1">
      <c r="F318" s="2"/>
      <c r="G318" s="2"/>
      <c r="H318" s="2"/>
    </row>
    <row r="319" spans="6:8" ht="12.75" customHeight="1">
      <c r="F319" s="2"/>
      <c r="G319" s="2"/>
      <c r="H319" s="2"/>
    </row>
    <row r="320" spans="6:8" ht="12.75" customHeight="1">
      <c r="F320" s="2"/>
      <c r="G320" s="2"/>
      <c r="H320" s="2"/>
    </row>
    <row r="321" spans="6:8" ht="12.75" customHeight="1">
      <c r="F321" s="2"/>
      <c r="G321" s="2"/>
      <c r="H321" s="2"/>
    </row>
    <row r="322" spans="6:8" ht="12.75" customHeight="1">
      <c r="F322" s="2"/>
      <c r="G322" s="2"/>
      <c r="H322" s="2"/>
    </row>
    <row r="323" spans="6:8" ht="12.75" customHeight="1">
      <c r="F323" s="2"/>
      <c r="G323" s="2"/>
      <c r="H323" s="2"/>
    </row>
    <row r="324" spans="6:8" ht="12.75" customHeight="1">
      <c r="F324" s="2"/>
      <c r="G324" s="2"/>
      <c r="H324" s="2"/>
    </row>
    <row r="325" spans="6:8" ht="12.75" customHeight="1">
      <c r="F325" s="2"/>
      <c r="G325" s="2"/>
      <c r="H325" s="2"/>
    </row>
    <row r="326" spans="6:8" ht="12.75" customHeight="1">
      <c r="F326" s="2"/>
      <c r="G326" s="2"/>
      <c r="H326" s="2"/>
    </row>
    <row r="327" spans="6:8" ht="12.75" customHeight="1">
      <c r="F327" s="2"/>
      <c r="G327" s="2"/>
      <c r="H327" s="2"/>
    </row>
    <row r="328" spans="6:8" ht="12.75" customHeight="1">
      <c r="F328" s="2"/>
      <c r="G328" s="2"/>
      <c r="H328" s="2"/>
    </row>
    <row r="329" spans="6:8" ht="12.75" customHeight="1">
      <c r="F329" s="2"/>
      <c r="G329" s="2"/>
      <c r="H329" s="2"/>
    </row>
    <row r="330" spans="6:8" ht="12.75" customHeight="1">
      <c r="F330" s="2"/>
      <c r="G330" s="2"/>
      <c r="H330" s="2"/>
    </row>
    <row r="331" spans="6:8" ht="12.75" customHeight="1">
      <c r="F331" s="2"/>
      <c r="G331" s="2"/>
      <c r="H331" s="2"/>
    </row>
    <row r="332" spans="6:8" ht="12.75" customHeight="1">
      <c r="F332" s="2"/>
      <c r="G332" s="2"/>
      <c r="H332" s="2"/>
    </row>
    <row r="333" spans="6:8" ht="12.75" customHeight="1">
      <c r="F333" s="2"/>
      <c r="G333" s="2"/>
      <c r="H333" s="2"/>
    </row>
    <row r="334" spans="6:8" ht="12.75" customHeight="1">
      <c r="F334" s="2"/>
      <c r="G334" s="2"/>
      <c r="H334" s="2"/>
    </row>
    <row r="335" spans="6:8" ht="12.75" customHeight="1">
      <c r="F335" s="2"/>
      <c r="G335" s="2"/>
      <c r="H335" s="2"/>
    </row>
    <row r="336" spans="6:8" ht="12.75" customHeight="1">
      <c r="F336" s="2"/>
      <c r="G336" s="2"/>
      <c r="H336" s="2"/>
    </row>
    <row r="337" spans="6:8" ht="12.75" customHeight="1">
      <c r="F337" s="2"/>
      <c r="G337" s="2"/>
      <c r="H337" s="2"/>
    </row>
    <row r="338" spans="6:8" ht="12.75" customHeight="1">
      <c r="F338" s="2"/>
      <c r="G338" s="2"/>
      <c r="H338" s="2"/>
    </row>
    <row r="339" spans="6:8" ht="12.75" customHeight="1">
      <c r="F339" s="2"/>
      <c r="G339" s="2"/>
      <c r="H339" s="2"/>
    </row>
    <row r="340" spans="6:8" ht="12.75" customHeight="1">
      <c r="F340" s="2"/>
      <c r="G340" s="2"/>
      <c r="H340" s="2"/>
    </row>
    <row r="341" spans="6:8" ht="12.75" customHeight="1">
      <c r="F341" s="2"/>
      <c r="G341" s="2"/>
      <c r="H341" s="2"/>
    </row>
    <row r="342" spans="6:8" ht="12.75" customHeight="1">
      <c r="F342" s="2"/>
      <c r="G342" s="2"/>
      <c r="H342" s="2"/>
    </row>
    <row r="343" spans="6:8" ht="12.75" customHeight="1">
      <c r="F343" s="2"/>
      <c r="G343" s="2"/>
      <c r="H343" s="2"/>
    </row>
    <row r="344" spans="6:8" ht="12.75" customHeight="1">
      <c r="F344" s="2"/>
      <c r="G344" s="2"/>
      <c r="H344" s="2"/>
    </row>
    <row r="345" spans="6:8" ht="12.75" customHeight="1">
      <c r="F345" s="2"/>
      <c r="G345" s="2"/>
      <c r="H345" s="2"/>
    </row>
    <row r="346" spans="6:8" ht="12.75" customHeight="1">
      <c r="F346" s="2"/>
      <c r="G346" s="2"/>
      <c r="H346" s="2"/>
    </row>
    <row r="347" spans="6:8" ht="12.75" customHeight="1">
      <c r="F347" s="2"/>
      <c r="G347" s="2"/>
      <c r="H347" s="2"/>
    </row>
    <row r="348" spans="6:8" ht="12.75" customHeight="1">
      <c r="F348" s="2"/>
      <c r="G348" s="2"/>
      <c r="H348" s="2"/>
    </row>
    <row r="349" spans="6:8" ht="12.75" customHeight="1">
      <c r="F349" s="2"/>
      <c r="G349" s="2"/>
      <c r="H349" s="2"/>
    </row>
    <row r="350" spans="6:8" ht="12.75" customHeight="1">
      <c r="F350" s="2"/>
      <c r="G350" s="2"/>
      <c r="H350" s="2"/>
    </row>
    <row r="351" spans="6:8" ht="12.75" customHeight="1">
      <c r="F351" s="2"/>
      <c r="G351" s="2"/>
      <c r="H351" s="2"/>
    </row>
    <row r="352" spans="6:8" ht="12.75" customHeight="1">
      <c r="F352" s="2"/>
      <c r="G352" s="2"/>
      <c r="H352" s="2"/>
    </row>
    <row r="353" spans="6:8" ht="12.75" customHeight="1">
      <c r="F353" s="2"/>
      <c r="G353" s="2"/>
      <c r="H353" s="2"/>
    </row>
    <row r="354" spans="6:8" ht="12.75" customHeight="1">
      <c r="F354" s="2"/>
      <c r="G354" s="2"/>
      <c r="H354" s="2"/>
    </row>
    <row r="355" spans="6:8" ht="12.75" customHeight="1">
      <c r="F355" s="2"/>
      <c r="G355" s="2"/>
      <c r="H355" s="2"/>
    </row>
    <row r="356" spans="6:8" ht="12.75" customHeight="1">
      <c r="F356" s="2"/>
      <c r="G356" s="2"/>
      <c r="H356" s="2"/>
    </row>
    <row r="357" spans="6:8" ht="12.75" customHeight="1">
      <c r="F357" s="2"/>
      <c r="G357" s="2"/>
      <c r="H357" s="2"/>
    </row>
    <row r="358" spans="6:8" ht="12.75" customHeight="1">
      <c r="F358" s="2"/>
      <c r="G358" s="2"/>
      <c r="H358" s="2"/>
    </row>
    <row r="359" spans="6:8" ht="12.75" customHeight="1">
      <c r="F359" s="2"/>
      <c r="G359" s="2"/>
      <c r="H359" s="2"/>
    </row>
    <row r="360" spans="6:8" ht="12.75" customHeight="1">
      <c r="F360" s="2"/>
      <c r="G360" s="2"/>
      <c r="H360" s="2"/>
    </row>
    <row r="361" spans="6:8" ht="12.75" customHeight="1">
      <c r="F361" s="2"/>
      <c r="G361" s="2"/>
      <c r="H361" s="2"/>
    </row>
    <row r="362" spans="6:8" ht="12.75" customHeight="1">
      <c r="F362" s="2"/>
      <c r="G362" s="2"/>
      <c r="H362" s="2"/>
    </row>
    <row r="363" spans="6:8" ht="12.75" customHeight="1">
      <c r="F363" s="2"/>
      <c r="G363" s="2"/>
      <c r="H363" s="2"/>
    </row>
    <row r="364" spans="6:8" ht="12.75" customHeight="1">
      <c r="F364" s="2"/>
      <c r="G364" s="2"/>
      <c r="H364" s="2"/>
    </row>
    <row r="365" spans="6:8" ht="12.75" customHeight="1">
      <c r="F365" s="2"/>
      <c r="G365" s="2"/>
      <c r="H365" s="2"/>
    </row>
    <row r="366" spans="6:8" ht="12.75" customHeight="1">
      <c r="F366" s="2"/>
      <c r="G366" s="2"/>
      <c r="H366" s="2"/>
    </row>
    <row r="367" spans="6:8" ht="12.75" customHeight="1">
      <c r="F367" s="2"/>
      <c r="G367" s="2"/>
      <c r="H367" s="2"/>
    </row>
    <row r="368" spans="6:8" ht="12.75" customHeight="1">
      <c r="F368" s="2"/>
      <c r="G368" s="2"/>
      <c r="H368" s="2"/>
    </row>
    <row r="369" spans="6:8" ht="12.75" customHeight="1">
      <c r="F369" s="2"/>
      <c r="G369" s="2"/>
      <c r="H369" s="2"/>
    </row>
    <row r="370" spans="6:8" ht="12.75" customHeight="1">
      <c r="F370" s="2"/>
      <c r="G370" s="2"/>
      <c r="H370" s="2"/>
    </row>
    <row r="371" spans="6:8" ht="12.75" customHeight="1">
      <c r="F371" s="2"/>
      <c r="G371" s="2"/>
      <c r="H371" s="2"/>
    </row>
    <row r="372" spans="6:8" ht="12.75" customHeight="1">
      <c r="F372" s="2"/>
      <c r="G372" s="2"/>
      <c r="H372" s="2"/>
    </row>
    <row r="373" spans="6:8" ht="12.75" customHeight="1">
      <c r="F373" s="2"/>
      <c r="G373" s="2"/>
      <c r="H373" s="2"/>
    </row>
    <row r="374" spans="6:8" ht="12.75" customHeight="1">
      <c r="F374" s="2"/>
      <c r="G374" s="2"/>
      <c r="H374" s="2"/>
    </row>
    <row r="375" spans="6:8" ht="12.75" customHeight="1">
      <c r="F375" s="2"/>
      <c r="G375" s="2"/>
      <c r="H375" s="2"/>
    </row>
    <row r="376" spans="6:8" ht="12.75" customHeight="1">
      <c r="F376" s="2"/>
      <c r="G376" s="2"/>
      <c r="H376" s="2"/>
    </row>
    <row r="377" spans="6:8" ht="12.75" customHeight="1">
      <c r="F377" s="2"/>
      <c r="G377" s="2"/>
      <c r="H377" s="2"/>
    </row>
    <row r="378" spans="6:8" ht="12.75" customHeight="1">
      <c r="F378" s="2"/>
      <c r="G378" s="2"/>
      <c r="H378" s="2"/>
    </row>
    <row r="379" spans="6:8" ht="12.75" customHeight="1">
      <c r="F379" s="2"/>
      <c r="G379" s="2"/>
      <c r="H379" s="2"/>
    </row>
    <row r="380" spans="6:8" ht="12.75" customHeight="1">
      <c r="F380" s="2"/>
      <c r="G380" s="2"/>
      <c r="H380" s="2"/>
    </row>
    <row r="381" spans="6:8" ht="12.75" customHeight="1">
      <c r="F381" s="2"/>
      <c r="G381" s="2"/>
      <c r="H381" s="2"/>
    </row>
    <row r="382" spans="6:8" ht="12.75" customHeight="1">
      <c r="F382" s="2"/>
      <c r="G382" s="2"/>
      <c r="H382" s="2"/>
    </row>
    <row r="383" spans="6:8" ht="12.75" customHeight="1">
      <c r="F383" s="2"/>
      <c r="G383" s="2"/>
      <c r="H383" s="2"/>
    </row>
    <row r="384" spans="6:8" ht="12.75" customHeight="1">
      <c r="F384" s="2"/>
      <c r="G384" s="2"/>
      <c r="H384" s="2"/>
    </row>
    <row r="385" spans="6:8" ht="12.75" customHeight="1">
      <c r="F385" s="2"/>
      <c r="G385" s="2"/>
      <c r="H385" s="2"/>
    </row>
    <row r="386" spans="6:8" ht="12.75" customHeight="1">
      <c r="F386" s="2"/>
      <c r="G386" s="2"/>
      <c r="H386" s="2"/>
    </row>
    <row r="387" spans="6:8" ht="12.75" customHeight="1">
      <c r="F387" s="2"/>
      <c r="G387" s="2"/>
      <c r="H387" s="2"/>
    </row>
    <row r="388" spans="6:8" ht="12.75" customHeight="1">
      <c r="F388" s="2"/>
      <c r="G388" s="2"/>
      <c r="H388" s="2"/>
    </row>
    <row r="389" spans="6:8" ht="12.75" customHeight="1">
      <c r="F389" s="2"/>
      <c r="G389" s="2"/>
      <c r="H389" s="2"/>
    </row>
    <row r="390" spans="6:8" ht="12.75" customHeight="1">
      <c r="F390" s="2"/>
      <c r="G390" s="2"/>
      <c r="H390" s="2"/>
    </row>
    <row r="391" spans="6:8" ht="12.75" customHeight="1">
      <c r="F391" s="2"/>
      <c r="G391" s="2"/>
      <c r="H391" s="2"/>
    </row>
    <row r="392" spans="6:8" ht="12.75" customHeight="1">
      <c r="F392" s="2"/>
      <c r="G392" s="2"/>
      <c r="H392" s="2"/>
    </row>
    <row r="393" spans="6:8" ht="12.75" customHeight="1">
      <c r="F393" s="2"/>
      <c r="G393" s="2"/>
      <c r="H393" s="2"/>
    </row>
    <row r="394" spans="6:8" ht="12.75" customHeight="1">
      <c r="F394" s="2"/>
      <c r="G394" s="2"/>
      <c r="H394" s="2"/>
    </row>
    <row r="395" spans="6:8" ht="12.75" customHeight="1">
      <c r="F395" s="2"/>
      <c r="G395" s="2"/>
      <c r="H395" s="2"/>
    </row>
    <row r="396" spans="6:8" ht="12.75" customHeight="1">
      <c r="F396" s="2"/>
      <c r="G396" s="2"/>
      <c r="H396" s="2"/>
    </row>
    <row r="397" spans="6:8" ht="12.75" customHeight="1">
      <c r="F397" s="2"/>
      <c r="G397" s="2"/>
      <c r="H397" s="2"/>
    </row>
    <row r="398" spans="6:8" ht="12.75" customHeight="1">
      <c r="F398" s="2"/>
      <c r="G398" s="2"/>
      <c r="H398" s="2"/>
    </row>
    <row r="399" spans="6:8" ht="12.75" customHeight="1">
      <c r="F399" s="2"/>
      <c r="G399" s="2"/>
      <c r="H399" s="2"/>
    </row>
    <row r="400" spans="6:8" ht="12.75" customHeight="1">
      <c r="F400" s="2"/>
      <c r="G400" s="2"/>
      <c r="H400" s="2"/>
    </row>
    <row r="401" spans="6:8" ht="12.75" customHeight="1">
      <c r="F401" s="2"/>
      <c r="G401" s="2"/>
      <c r="H401" s="2"/>
    </row>
    <row r="402" spans="6:8" ht="12.75" customHeight="1">
      <c r="F402" s="2"/>
      <c r="G402" s="2"/>
      <c r="H402" s="2"/>
    </row>
    <row r="403" spans="6:8" ht="12.75" customHeight="1">
      <c r="F403" s="2"/>
      <c r="G403" s="2"/>
      <c r="H403" s="2"/>
    </row>
    <row r="404" spans="6:8" ht="12.75" customHeight="1">
      <c r="F404" s="2"/>
      <c r="G404" s="2"/>
      <c r="H404" s="2"/>
    </row>
    <row r="405" spans="6:8" ht="12.75" customHeight="1">
      <c r="F405" s="2"/>
      <c r="G405" s="2"/>
      <c r="H405" s="2"/>
    </row>
    <row r="406" spans="6:8" ht="12.75" customHeight="1">
      <c r="F406" s="2"/>
      <c r="G406" s="2"/>
      <c r="H406" s="2"/>
    </row>
    <row r="407" spans="6:8" ht="12.75" customHeight="1">
      <c r="F407" s="2"/>
      <c r="G407" s="2"/>
      <c r="H407" s="2"/>
    </row>
    <row r="408" spans="6:8" ht="12.75" customHeight="1">
      <c r="F408" s="2"/>
      <c r="G408" s="2"/>
      <c r="H408" s="2"/>
    </row>
    <row r="409" spans="6:8" ht="12.75" customHeight="1">
      <c r="F409" s="2"/>
      <c r="G409" s="2"/>
      <c r="H409" s="2"/>
    </row>
    <row r="410" spans="6:8" ht="12.75" customHeight="1">
      <c r="F410" s="2"/>
      <c r="G410" s="2"/>
      <c r="H410" s="2"/>
    </row>
    <row r="411" spans="6:8" ht="12.75" customHeight="1">
      <c r="F411" s="2"/>
      <c r="G411" s="2"/>
      <c r="H411" s="2"/>
    </row>
    <row r="412" spans="6:8" ht="12.75" customHeight="1">
      <c r="F412" s="2"/>
      <c r="G412" s="2"/>
      <c r="H412" s="2"/>
    </row>
    <row r="413" spans="6:8" ht="12.75" customHeight="1">
      <c r="F413" s="2"/>
      <c r="G413" s="2"/>
      <c r="H413" s="2"/>
    </row>
    <row r="414" spans="6:8" ht="12.75" customHeight="1">
      <c r="F414" s="2"/>
      <c r="G414" s="2"/>
      <c r="H414" s="2"/>
    </row>
    <row r="415" spans="6:8" ht="12.75" customHeight="1">
      <c r="F415" s="2"/>
      <c r="G415" s="2"/>
      <c r="H415" s="2"/>
    </row>
    <row r="416" spans="6:8" ht="12.75" customHeight="1">
      <c r="F416" s="2"/>
      <c r="G416" s="2"/>
      <c r="H416" s="2"/>
    </row>
    <row r="417" spans="6:8" ht="12.75" customHeight="1">
      <c r="F417" s="2"/>
      <c r="G417" s="2"/>
      <c r="H417" s="2"/>
    </row>
    <row r="418" spans="6:8" ht="12.75" customHeight="1">
      <c r="F418" s="2"/>
      <c r="G418" s="2"/>
      <c r="H418" s="2"/>
    </row>
    <row r="419" spans="6:8" ht="12.75" customHeight="1">
      <c r="F419" s="2"/>
      <c r="G419" s="2"/>
      <c r="H419" s="2"/>
    </row>
    <row r="420" spans="6:8" ht="12.75" customHeight="1">
      <c r="F420" s="2"/>
      <c r="G420" s="2"/>
      <c r="H420" s="2"/>
    </row>
    <row r="421" spans="6:8" ht="12.75" customHeight="1">
      <c r="F421" s="2"/>
      <c r="G421" s="2"/>
      <c r="H421" s="2"/>
    </row>
    <row r="422" spans="6:8" ht="12.75" customHeight="1">
      <c r="F422" s="2"/>
      <c r="G422" s="2"/>
      <c r="H422" s="2"/>
    </row>
    <row r="423" spans="6:8" ht="12.75" customHeight="1">
      <c r="F423" s="2"/>
      <c r="G423" s="2"/>
      <c r="H423" s="2"/>
    </row>
    <row r="424" spans="6:8" ht="12.75" customHeight="1">
      <c r="F424" s="2"/>
      <c r="G424" s="2"/>
      <c r="H424" s="2"/>
    </row>
    <row r="425" spans="6:8" ht="12.75" customHeight="1">
      <c r="F425" s="2"/>
      <c r="G425" s="2"/>
      <c r="H425" s="2"/>
    </row>
    <row r="426" spans="6:8" ht="12.75" customHeight="1">
      <c r="F426" s="2"/>
      <c r="G426" s="2"/>
      <c r="H426" s="2"/>
    </row>
    <row r="427" spans="6:8" ht="12.75" customHeight="1">
      <c r="F427" s="2"/>
      <c r="G427" s="2"/>
      <c r="H427" s="2"/>
    </row>
    <row r="428" spans="6:8" ht="12.75" customHeight="1">
      <c r="F428" s="2"/>
      <c r="G428" s="2"/>
      <c r="H428" s="2"/>
    </row>
    <row r="429" spans="6:8" ht="12.75" customHeight="1">
      <c r="F429" s="2"/>
      <c r="G429" s="2"/>
      <c r="H429" s="2"/>
    </row>
    <row r="430" spans="6:8" ht="12.75" customHeight="1">
      <c r="F430" s="2"/>
      <c r="G430" s="2"/>
      <c r="H430" s="2"/>
    </row>
    <row r="431" spans="6:8" ht="12.75" customHeight="1">
      <c r="F431" s="2"/>
      <c r="G431" s="2"/>
      <c r="H431" s="2"/>
    </row>
    <row r="432" spans="6:8" ht="12.75" customHeight="1">
      <c r="F432" s="2"/>
      <c r="G432" s="2"/>
      <c r="H432" s="2"/>
    </row>
    <row r="433" spans="6:8" ht="12.75" customHeight="1">
      <c r="F433" s="2"/>
      <c r="G433" s="2"/>
      <c r="H433" s="2"/>
    </row>
    <row r="434" spans="6:8" ht="12.75" customHeight="1">
      <c r="F434" s="2"/>
      <c r="G434" s="2"/>
      <c r="H434" s="2"/>
    </row>
    <row r="435" spans="6:8" ht="12.75" customHeight="1">
      <c r="F435" s="2"/>
      <c r="G435" s="2"/>
      <c r="H435" s="2"/>
    </row>
    <row r="436" spans="6:8" ht="12.75" customHeight="1">
      <c r="F436" s="2"/>
      <c r="G436" s="2"/>
      <c r="H436" s="2"/>
    </row>
    <row r="437" spans="6:8" ht="12.75" customHeight="1">
      <c r="F437" s="2"/>
      <c r="G437" s="2"/>
      <c r="H437" s="2"/>
    </row>
    <row r="438" spans="6:8" ht="12.75" customHeight="1">
      <c r="F438" s="2"/>
      <c r="G438" s="2"/>
      <c r="H438" s="2"/>
    </row>
    <row r="439" spans="6:8" ht="12.75" customHeight="1">
      <c r="F439" s="2"/>
      <c r="G439" s="2"/>
      <c r="H439" s="2"/>
    </row>
    <row r="440" spans="6:8" ht="12.75" customHeight="1">
      <c r="F440" s="2"/>
      <c r="G440" s="2"/>
      <c r="H440" s="2"/>
    </row>
    <row r="441" spans="6:8" ht="12.75" customHeight="1">
      <c r="F441" s="2"/>
      <c r="G441" s="2"/>
      <c r="H441" s="2"/>
    </row>
    <row r="442" spans="6:8" ht="12.75" customHeight="1">
      <c r="F442" s="2"/>
      <c r="G442" s="2"/>
      <c r="H442" s="2"/>
    </row>
    <row r="443" spans="6:8" ht="12.75" customHeight="1">
      <c r="F443" s="2"/>
      <c r="G443" s="2"/>
      <c r="H443" s="2"/>
    </row>
    <row r="444" spans="6:8" ht="12.75" customHeight="1">
      <c r="F444" s="2"/>
      <c r="G444" s="2"/>
      <c r="H444" s="2"/>
    </row>
    <row r="445" spans="6:8" ht="12.75" customHeight="1">
      <c r="F445" s="2"/>
      <c r="G445" s="2"/>
      <c r="H445" s="2"/>
    </row>
    <row r="446" spans="6:8" ht="12.75" customHeight="1">
      <c r="F446" s="2"/>
      <c r="G446" s="2"/>
      <c r="H446" s="2"/>
    </row>
    <row r="447" spans="6:8" ht="12.75" customHeight="1">
      <c r="F447" s="2"/>
      <c r="G447" s="2"/>
      <c r="H447" s="2"/>
    </row>
    <row r="448" spans="6:8" ht="12.75" customHeight="1">
      <c r="F448" s="2"/>
      <c r="G448" s="2"/>
      <c r="H448" s="2"/>
    </row>
    <row r="449" spans="6:8" ht="12.75" customHeight="1">
      <c r="F449" s="2"/>
      <c r="G449" s="2"/>
      <c r="H449" s="2"/>
    </row>
    <row r="450" spans="6:8" ht="12.75" customHeight="1">
      <c r="F450" s="2"/>
      <c r="G450" s="2"/>
      <c r="H450" s="2"/>
    </row>
    <row r="451" spans="6:8" ht="12.75" customHeight="1">
      <c r="F451" s="2"/>
      <c r="G451" s="2"/>
      <c r="H451" s="2"/>
    </row>
    <row r="452" spans="6:8" ht="12.75" customHeight="1">
      <c r="F452" s="2"/>
      <c r="G452" s="2"/>
      <c r="H452" s="2"/>
    </row>
    <row r="453" spans="6:8" ht="12.75" customHeight="1">
      <c r="F453" s="2"/>
      <c r="G453" s="2"/>
      <c r="H453" s="2"/>
    </row>
    <row r="454" spans="6:8" ht="12.75" customHeight="1">
      <c r="F454" s="2"/>
      <c r="G454" s="2"/>
      <c r="H454" s="2"/>
    </row>
    <row r="455" spans="6:8" ht="12.75" customHeight="1">
      <c r="F455" s="2"/>
      <c r="G455" s="2"/>
      <c r="H455" s="2"/>
    </row>
    <row r="456" spans="6:8" ht="12.75" customHeight="1">
      <c r="F456" s="2"/>
      <c r="G456" s="2"/>
      <c r="H456" s="2"/>
    </row>
    <row r="457" spans="6:8" ht="12.75" customHeight="1">
      <c r="F457" s="2"/>
      <c r="G457" s="2"/>
      <c r="H457" s="2"/>
    </row>
    <row r="458" spans="6:8" ht="12.75" customHeight="1">
      <c r="F458" s="2"/>
      <c r="G458" s="2"/>
      <c r="H458" s="2"/>
    </row>
    <row r="459" spans="6:8" ht="12.75" customHeight="1">
      <c r="F459" s="2"/>
      <c r="G459" s="2"/>
      <c r="H459" s="2"/>
    </row>
    <row r="460" spans="6:8" ht="12.75" customHeight="1">
      <c r="F460" s="2"/>
      <c r="G460" s="2"/>
      <c r="H460" s="2"/>
    </row>
    <row r="461" spans="6:8" ht="12.75" customHeight="1">
      <c r="F461" s="2"/>
      <c r="G461" s="2"/>
      <c r="H461" s="2"/>
    </row>
    <row r="462" spans="6:8" ht="12.75" customHeight="1">
      <c r="F462" s="2"/>
      <c r="G462" s="2"/>
      <c r="H462" s="2"/>
    </row>
    <row r="463" spans="6:8" ht="12.75" customHeight="1">
      <c r="F463" s="2"/>
      <c r="G463" s="2"/>
      <c r="H463" s="2"/>
    </row>
    <row r="464" spans="6:8" ht="12.75" customHeight="1">
      <c r="F464" s="2"/>
      <c r="G464" s="2"/>
      <c r="H464" s="2"/>
    </row>
    <row r="465" spans="6:8" ht="12.75" customHeight="1">
      <c r="F465" s="2"/>
      <c r="G465" s="2"/>
      <c r="H465" s="2"/>
    </row>
    <row r="466" spans="6:8" ht="12.75" customHeight="1">
      <c r="F466" s="2"/>
      <c r="G466" s="2"/>
      <c r="H466" s="2"/>
    </row>
    <row r="467" spans="6:8" ht="12.75" customHeight="1">
      <c r="F467" s="2"/>
      <c r="G467" s="2"/>
      <c r="H467" s="2"/>
    </row>
    <row r="468" spans="6:8" ht="12.75" customHeight="1">
      <c r="F468" s="2"/>
      <c r="G468" s="2"/>
      <c r="H468" s="2"/>
    </row>
    <row r="469" spans="6:8" ht="12.75" customHeight="1">
      <c r="F469" s="2"/>
      <c r="G469" s="2"/>
      <c r="H469" s="2"/>
    </row>
    <row r="470" spans="6:8" ht="12.75" customHeight="1">
      <c r="F470" s="2"/>
      <c r="G470" s="2"/>
      <c r="H470" s="2"/>
    </row>
    <row r="471" spans="6:8" ht="12.75" customHeight="1">
      <c r="F471" s="2"/>
      <c r="G471" s="2"/>
      <c r="H471" s="2"/>
    </row>
    <row r="472" spans="6:8" ht="12.75" customHeight="1">
      <c r="F472" s="2"/>
      <c r="G472" s="2"/>
      <c r="H472" s="2"/>
    </row>
    <row r="473" spans="6:8" ht="12.75" customHeight="1">
      <c r="F473" s="2"/>
      <c r="G473" s="2"/>
      <c r="H473" s="2"/>
    </row>
    <row r="474" spans="6:8" ht="12.75" customHeight="1">
      <c r="F474" s="2"/>
      <c r="G474" s="2"/>
      <c r="H474" s="2"/>
    </row>
    <row r="475" spans="6:8" ht="12.75" customHeight="1">
      <c r="F475" s="2"/>
      <c r="G475" s="2"/>
      <c r="H475" s="2"/>
    </row>
    <row r="476" spans="6:8" ht="12.75" customHeight="1">
      <c r="F476" s="2"/>
      <c r="G476" s="2"/>
      <c r="H476" s="2"/>
    </row>
    <row r="477" spans="6:8" ht="12.75" customHeight="1">
      <c r="F477" s="2"/>
      <c r="G477" s="2"/>
      <c r="H477" s="2"/>
    </row>
    <row r="478" spans="6:8" ht="12.75" customHeight="1">
      <c r="F478" s="2"/>
      <c r="G478" s="2"/>
      <c r="H478" s="2"/>
    </row>
    <row r="479" spans="6:8" ht="12.75" customHeight="1">
      <c r="F479" s="2"/>
      <c r="G479" s="2"/>
      <c r="H479" s="2"/>
    </row>
    <row r="480" spans="6:8" ht="12.75" customHeight="1">
      <c r="F480" s="2"/>
      <c r="G480" s="2"/>
      <c r="H480" s="2"/>
    </row>
    <row r="481" spans="6:8" ht="12.75" customHeight="1">
      <c r="F481" s="2"/>
      <c r="G481" s="2"/>
      <c r="H481" s="2"/>
    </row>
    <row r="482" spans="6:8" ht="12.75" customHeight="1">
      <c r="F482" s="2"/>
      <c r="G482" s="2"/>
      <c r="H482" s="2"/>
    </row>
    <row r="483" spans="6:8" ht="12.75" customHeight="1">
      <c r="F483" s="2"/>
      <c r="G483" s="2"/>
      <c r="H483" s="2"/>
    </row>
    <row r="484" spans="6:8" ht="12.75" customHeight="1">
      <c r="F484" s="2"/>
      <c r="G484" s="2"/>
      <c r="H484" s="2"/>
    </row>
    <row r="485" spans="6:8" ht="12.75" customHeight="1">
      <c r="F485" s="2"/>
      <c r="G485" s="2"/>
      <c r="H485" s="2"/>
    </row>
    <row r="486" spans="6:8" ht="12.75" customHeight="1">
      <c r="F486" s="2"/>
      <c r="G486" s="2"/>
      <c r="H486" s="2"/>
    </row>
    <row r="487" spans="6:8" ht="12.75" customHeight="1">
      <c r="F487" s="2"/>
      <c r="G487" s="2"/>
      <c r="H487" s="2"/>
    </row>
    <row r="488" spans="6:8" ht="12.75" customHeight="1">
      <c r="F488" s="2"/>
      <c r="G488" s="2"/>
      <c r="H488" s="2"/>
    </row>
    <row r="489" spans="6:8" ht="12.75" customHeight="1">
      <c r="F489" s="2"/>
      <c r="G489" s="2"/>
      <c r="H489" s="2"/>
    </row>
    <row r="490" spans="6:8" ht="12.75" customHeight="1">
      <c r="F490" s="2"/>
      <c r="G490" s="2"/>
      <c r="H490" s="2"/>
    </row>
    <row r="491" spans="6:8" ht="12.75" customHeight="1">
      <c r="F491" s="2"/>
      <c r="G491" s="2"/>
      <c r="H491" s="2"/>
    </row>
    <row r="492" spans="6:8" ht="12.75" customHeight="1">
      <c r="F492" s="2"/>
      <c r="G492" s="2"/>
      <c r="H492" s="2"/>
    </row>
    <row r="493" spans="6:8" ht="12.75" customHeight="1">
      <c r="F493" s="2"/>
      <c r="G493" s="2"/>
      <c r="H493" s="2"/>
    </row>
    <row r="494" spans="6:8" ht="12.75" customHeight="1">
      <c r="F494" s="2"/>
      <c r="G494" s="2"/>
      <c r="H494" s="2"/>
    </row>
    <row r="495" spans="6:8" ht="12.75" customHeight="1">
      <c r="F495" s="2"/>
      <c r="G495" s="2"/>
      <c r="H495" s="2"/>
    </row>
    <row r="496" spans="6:8" ht="12.75" customHeight="1">
      <c r="F496" s="2"/>
      <c r="G496" s="2"/>
      <c r="H496" s="2"/>
    </row>
    <row r="497" spans="6:8" ht="12.75" customHeight="1">
      <c r="F497" s="2"/>
      <c r="G497" s="2"/>
      <c r="H497" s="2"/>
    </row>
    <row r="498" spans="6:8" ht="12.75" customHeight="1">
      <c r="F498" s="2"/>
      <c r="G498" s="2"/>
      <c r="H498" s="2"/>
    </row>
    <row r="499" spans="6:8" ht="12.75" customHeight="1">
      <c r="F499" s="2"/>
      <c r="G499" s="2"/>
      <c r="H499" s="2"/>
    </row>
    <row r="500" spans="6:8" ht="12.75" customHeight="1">
      <c r="F500" s="2"/>
      <c r="G500" s="2"/>
      <c r="H500" s="2"/>
    </row>
    <row r="501" spans="6:8" ht="12.75" customHeight="1">
      <c r="F501" s="2"/>
      <c r="G501" s="2"/>
      <c r="H501" s="2"/>
    </row>
    <row r="502" spans="6:8" ht="12.75" customHeight="1">
      <c r="F502" s="2"/>
      <c r="G502" s="2"/>
      <c r="H502" s="2"/>
    </row>
    <row r="503" spans="6:8" ht="12.75" customHeight="1">
      <c r="F503" s="2"/>
      <c r="G503" s="2"/>
      <c r="H503" s="2"/>
    </row>
    <row r="504" spans="6:8" ht="12.75" customHeight="1">
      <c r="F504" s="2"/>
      <c r="G504" s="2"/>
      <c r="H504" s="2"/>
    </row>
    <row r="505" spans="6:8" ht="12.75" customHeight="1">
      <c r="F505" s="2"/>
      <c r="G505" s="2"/>
      <c r="H505" s="2"/>
    </row>
    <row r="506" spans="6:8" ht="12.75" customHeight="1">
      <c r="F506" s="2"/>
      <c r="G506" s="2"/>
      <c r="H506" s="2"/>
    </row>
    <row r="507" spans="6:8" ht="12.75" customHeight="1">
      <c r="F507" s="2"/>
      <c r="G507" s="2"/>
      <c r="H507" s="2"/>
    </row>
    <row r="508" spans="6:8" ht="12.75" customHeight="1">
      <c r="F508" s="2"/>
      <c r="G508" s="2"/>
      <c r="H508" s="2"/>
    </row>
    <row r="509" spans="6:8" ht="12.75" customHeight="1">
      <c r="F509" s="2"/>
      <c r="G509" s="2"/>
      <c r="H509" s="2"/>
    </row>
    <row r="510" spans="6:8" ht="12.75" customHeight="1">
      <c r="F510" s="2"/>
      <c r="G510" s="2"/>
      <c r="H510" s="2"/>
    </row>
    <row r="511" spans="6:8" ht="12.75" customHeight="1">
      <c r="F511" s="2"/>
      <c r="G511" s="2"/>
      <c r="H511" s="2"/>
    </row>
    <row r="512" spans="6:8" ht="12.75" customHeight="1">
      <c r="F512" s="2"/>
      <c r="G512" s="2"/>
      <c r="H512" s="2"/>
    </row>
    <row r="513" spans="6:8" ht="12.75" customHeight="1">
      <c r="F513" s="2"/>
      <c r="G513" s="2"/>
      <c r="H513" s="2"/>
    </row>
    <row r="514" spans="6:8" ht="12.75" customHeight="1">
      <c r="F514" s="2"/>
      <c r="G514" s="2"/>
      <c r="H514" s="2"/>
    </row>
    <row r="515" spans="6:8" ht="12.75" customHeight="1">
      <c r="F515" s="2"/>
      <c r="G515" s="2"/>
      <c r="H515" s="2"/>
    </row>
    <row r="516" spans="6:8" ht="12.75" customHeight="1">
      <c r="F516" s="2"/>
      <c r="G516" s="2"/>
      <c r="H516" s="2"/>
    </row>
    <row r="517" spans="6:8" ht="12.75" customHeight="1">
      <c r="F517" s="2"/>
      <c r="G517" s="2"/>
      <c r="H517" s="2"/>
    </row>
    <row r="518" spans="6:8" ht="12.75" customHeight="1">
      <c r="F518" s="2"/>
      <c r="G518" s="2"/>
      <c r="H518" s="2"/>
    </row>
    <row r="519" spans="6:8" ht="12.75" customHeight="1">
      <c r="F519" s="2"/>
      <c r="G519" s="2"/>
      <c r="H519" s="2"/>
    </row>
    <row r="520" spans="6:8" ht="12.75" customHeight="1">
      <c r="F520" s="2"/>
      <c r="G520" s="2"/>
      <c r="H520" s="2"/>
    </row>
    <row r="521" spans="6:8" ht="12.75" customHeight="1">
      <c r="F521" s="2"/>
      <c r="G521" s="2"/>
      <c r="H521" s="2"/>
    </row>
    <row r="522" spans="6:8" ht="12.75" customHeight="1">
      <c r="F522" s="2"/>
      <c r="G522" s="2"/>
      <c r="H522" s="2"/>
    </row>
    <row r="523" spans="6:8" ht="12.75" customHeight="1">
      <c r="F523" s="2"/>
      <c r="G523" s="2"/>
      <c r="H523" s="2"/>
    </row>
    <row r="524" spans="6:8" ht="12.75" customHeight="1">
      <c r="F524" s="2"/>
      <c r="G524" s="2"/>
      <c r="H524" s="2"/>
    </row>
    <row r="525" spans="6:8" ht="12.75" customHeight="1">
      <c r="F525" s="2"/>
      <c r="G525" s="2"/>
      <c r="H525" s="2"/>
    </row>
    <row r="526" spans="6:8" ht="12.75" customHeight="1">
      <c r="F526" s="2"/>
      <c r="G526" s="2"/>
      <c r="H526" s="2"/>
    </row>
    <row r="527" spans="6:8" ht="12.75" customHeight="1">
      <c r="F527" s="2"/>
      <c r="G527" s="2"/>
      <c r="H527" s="2"/>
    </row>
    <row r="528" spans="6:8" ht="12.75" customHeight="1">
      <c r="F528" s="2"/>
      <c r="G528" s="2"/>
      <c r="H528" s="2"/>
    </row>
    <row r="529" spans="6:8" ht="12.75" customHeight="1">
      <c r="F529" s="2"/>
      <c r="G529" s="2"/>
      <c r="H529" s="2"/>
    </row>
    <row r="530" spans="6:8" ht="12.75" customHeight="1">
      <c r="F530" s="2"/>
      <c r="G530" s="2"/>
      <c r="H530" s="2"/>
    </row>
    <row r="531" spans="6:8" ht="12.75" customHeight="1">
      <c r="F531" s="2"/>
      <c r="G531" s="2"/>
      <c r="H531" s="2"/>
    </row>
    <row r="532" spans="6:8" ht="12.75" customHeight="1">
      <c r="F532" s="2"/>
      <c r="G532" s="2"/>
      <c r="H532" s="2"/>
    </row>
    <row r="533" spans="6:8" ht="12.75" customHeight="1">
      <c r="F533" s="2"/>
      <c r="G533" s="2"/>
      <c r="H533" s="2"/>
    </row>
    <row r="534" spans="6:8" ht="12.75" customHeight="1">
      <c r="F534" s="2"/>
      <c r="G534" s="2"/>
      <c r="H534" s="2"/>
    </row>
    <row r="535" spans="6:8" ht="12.75" customHeight="1">
      <c r="F535" s="2"/>
      <c r="G535" s="2"/>
      <c r="H535" s="2"/>
    </row>
    <row r="536" spans="6:8" ht="12.75" customHeight="1">
      <c r="F536" s="2"/>
      <c r="G536" s="2"/>
      <c r="H536" s="2"/>
    </row>
    <row r="537" spans="6:8" ht="12.75" customHeight="1">
      <c r="F537" s="2"/>
      <c r="G537" s="2"/>
      <c r="H537" s="2"/>
    </row>
    <row r="538" spans="6:8" ht="12.75" customHeight="1">
      <c r="F538" s="2"/>
      <c r="G538" s="2"/>
      <c r="H538" s="2"/>
    </row>
    <row r="539" spans="6:8" ht="12.75" customHeight="1">
      <c r="F539" s="2"/>
      <c r="G539" s="2"/>
      <c r="H539" s="2"/>
    </row>
    <row r="540" spans="6:8" ht="12.75" customHeight="1">
      <c r="F540" s="2"/>
      <c r="G540" s="2"/>
      <c r="H540" s="2"/>
    </row>
    <row r="541" spans="6:8" ht="12.75" customHeight="1">
      <c r="F541" s="2"/>
      <c r="G541" s="2"/>
      <c r="H541" s="2"/>
    </row>
    <row r="542" spans="6:8" ht="12.75" customHeight="1">
      <c r="F542" s="2"/>
      <c r="G542" s="2"/>
      <c r="H542" s="2"/>
    </row>
    <row r="543" spans="6:8" ht="12.75" customHeight="1">
      <c r="F543" s="2"/>
      <c r="G543" s="2"/>
      <c r="H543" s="2"/>
    </row>
    <row r="544" spans="6:8" ht="12.75" customHeight="1">
      <c r="F544" s="2"/>
      <c r="G544" s="2"/>
      <c r="H544" s="2"/>
    </row>
    <row r="545" spans="6:8" ht="12.75" customHeight="1">
      <c r="F545" s="2"/>
      <c r="G545" s="2"/>
      <c r="H545" s="2"/>
    </row>
    <row r="546" spans="6:8" ht="12.75" customHeight="1">
      <c r="F546" s="2"/>
      <c r="G546" s="2"/>
      <c r="H546" s="2"/>
    </row>
    <row r="547" spans="6:8" ht="12.75" customHeight="1">
      <c r="F547" s="2"/>
      <c r="G547" s="2"/>
      <c r="H547" s="2"/>
    </row>
    <row r="548" spans="6:8" ht="12.75" customHeight="1">
      <c r="F548" s="2"/>
      <c r="G548" s="2"/>
      <c r="H548" s="2"/>
    </row>
    <row r="549" spans="6:8" ht="12.75" customHeight="1">
      <c r="F549" s="2"/>
      <c r="G549" s="2"/>
      <c r="H549" s="2"/>
    </row>
    <row r="550" spans="6:8" ht="12.75" customHeight="1">
      <c r="F550" s="2"/>
      <c r="G550" s="2"/>
      <c r="H550" s="2"/>
    </row>
    <row r="551" spans="6:8" ht="12.75" customHeight="1">
      <c r="F551" s="2"/>
      <c r="G551" s="2"/>
      <c r="H551" s="2"/>
    </row>
    <row r="552" spans="6:8" ht="12.75" customHeight="1">
      <c r="F552" s="2"/>
      <c r="G552" s="2"/>
      <c r="H552" s="2"/>
    </row>
    <row r="553" spans="6:8" ht="12.75" customHeight="1">
      <c r="F553" s="2"/>
      <c r="G553" s="2"/>
      <c r="H553" s="2"/>
    </row>
    <row r="554" spans="6:8" ht="12.75" customHeight="1">
      <c r="F554" s="2"/>
      <c r="G554" s="2"/>
      <c r="H554" s="2"/>
    </row>
    <row r="555" spans="6:8" ht="12.75" customHeight="1">
      <c r="F555" s="2"/>
      <c r="G555" s="2"/>
      <c r="H555" s="2"/>
    </row>
    <row r="556" spans="6:8" ht="12.75" customHeight="1">
      <c r="F556" s="2"/>
      <c r="G556" s="2"/>
      <c r="H556" s="2"/>
    </row>
    <row r="557" spans="6:8" ht="12.75" customHeight="1">
      <c r="F557" s="2"/>
      <c r="G557" s="2"/>
      <c r="H557" s="2"/>
    </row>
    <row r="558" spans="6:8" ht="12.75" customHeight="1">
      <c r="F558" s="2"/>
      <c r="G558" s="2"/>
      <c r="H558" s="2"/>
    </row>
    <row r="559" spans="6:8" ht="12.75" customHeight="1">
      <c r="F559" s="2"/>
      <c r="G559" s="2"/>
      <c r="H559" s="2"/>
    </row>
    <row r="560" spans="6:8" ht="12.75" customHeight="1">
      <c r="F560" s="2"/>
      <c r="G560" s="2"/>
      <c r="H560" s="2"/>
    </row>
    <row r="561" spans="6:8" ht="12.75" customHeight="1">
      <c r="F561" s="2"/>
      <c r="G561" s="2"/>
      <c r="H561" s="2"/>
    </row>
    <row r="562" spans="6:8" ht="12.75" customHeight="1">
      <c r="F562" s="2"/>
      <c r="G562" s="2"/>
      <c r="H562" s="2"/>
    </row>
    <row r="563" spans="6:8" ht="12.75" customHeight="1">
      <c r="F563" s="2"/>
      <c r="G563" s="2"/>
      <c r="H563" s="2"/>
    </row>
    <row r="564" spans="6:8" ht="12.75" customHeight="1">
      <c r="F564" s="2"/>
      <c r="G564" s="2"/>
      <c r="H564" s="2"/>
    </row>
    <row r="565" spans="6:8" ht="12.75" customHeight="1">
      <c r="F565" s="2"/>
      <c r="G565" s="2"/>
      <c r="H565" s="2"/>
    </row>
    <row r="566" spans="6:8" ht="12.75" customHeight="1">
      <c r="F566" s="2"/>
      <c r="G566" s="2"/>
      <c r="H566" s="2"/>
    </row>
    <row r="567" spans="6:8" ht="12.75" customHeight="1">
      <c r="F567" s="2"/>
      <c r="G567" s="2"/>
      <c r="H567" s="2"/>
    </row>
    <row r="568" spans="6:8" ht="12.75" customHeight="1">
      <c r="F568" s="2"/>
      <c r="G568" s="2"/>
      <c r="H568" s="2"/>
    </row>
    <row r="569" spans="6:8" ht="12.75" customHeight="1">
      <c r="F569" s="2"/>
      <c r="G569" s="2"/>
      <c r="H569" s="2"/>
    </row>
    <row r="570" spans="6:8" ht="12.75" customHeight="1">
      <c r="F570" s="2"/>
      <c r="G570" s="2"/>
      <c r="H570" s="2"/>
    </row>
    <row r="571" spans="6:8" ht="12.75" customHeight="1">
      <c r="F571" s="2"/>
      <c r="G571" s="2"/>
      <c r="H571" s="2"/>
    </row>
    <row r="572" spans="6:8" ht="12.75" customHeight="1">
      <c r="F572" s="2"/>
      <c r="G572" s="2"/>
      <c r="H572" s="2"/>
    </row>
    <row r="573" spans="6:8" ht="12.75" customHeight="1">
      <c r="F573" s="2"/>
      <c r="G573" s="2"/>
      <c r="H573" s="2"/>
    </row>
    <row r="574" spans="6:8" ht="12.75" customHeight="1">
      <c r="F574" s="2"/>
      <c r="G574" s="2"/>
      <c r="H574" s="2"/>
    </row>
    <row r="575" spans="6:8" ht="12.75" customHeight="1">
      <c r="F575" s="2"/>
      <c r="G575" s="2"/>
      <c r="H575" s="2"/>
    </row>
    <row r="576" spans="6:8" ht="12.75" customHeight="1">
      <c r="F576" s="2"/>
      <c r="G576" s="2"/>
      <c r="H576" s="2"/>
    </row>
    <row r="577" spans="6:8" ht="12.75" customHeight="1">
      <c r="F577" s="2"/>
      <c r="G577" s="2"/>
      <c r="H577" s="2"/>
    </row>
    <row r="578" spans="6:8" ht="12.75" customHeight="1">
      <c r="F578" s="2"/>
      <c r="G578" s="2"/>
      <c r="H578" s="2"/>
    </row>
    <row r="579" spans="6:8" ht="12.75" customHeight="1">
      <c r="F579" s="2"/>
      <c r="G579" s="2"/>
      <c r="H579" s="2"/>
    </row>
    <row r="580" spans="6:8" ht="12.75" customHeight="1">
      <c r="F580" s="2"/>
      <c r="G580" s="2"/>
      <c r="H580" s="2"/>
    </row>
    <row r="581" spans="6:8" ht="12.75" customHeight="1">
      <c r="F581" s="2"/>
      <c r="G581" s="2"/>
      <c r="H581" s="2"/>
    </row>
    <row r="582" spans="6:8" ht="12.75" customHeight="1">
      <c r="F582" s="2"/>
      <c r="G582" s="2"/>
      <c r="H582" s="2"/>
    </row>
    <row r="583" spans="6:8" ht="12.75" customHeight="1">
      <c r="F583" s="2"/>
      <c r="G583" s="2"/>
      <c r="H583" s="2"/>
    </row>
    <row r="584" spans="6:8" ht="12.75" customHeight="1">
      <c r="F584" s="2"/>
      <c r="G584" s="2"/>
      <c r="H584" s="2"/>
    </row>
    <row r="585" spans="6:8" ht="12.75" customHeight="1">
      <c r="F585" s="2"/>
      <c r="G585" s="2"/>
      <c r="H585" s="2"/>
    </row>
    <row r="586" spans="6:8" ht="12.75" customHeight="1">
      <c r="F586" s="2"/>
      <c r="G586" s="2"/>
      <c r="H586" s="2"/>
    </row>
    <row r="587" spans="6:8" ht="12.75" customHeight="1">
      <c r="F587" s="2"/>
      <c r="G587" s="2"/>
      <c r="H587" s="2"/>
    </row>
    <row r="588" spans="6:8" ht="12.75" customHeight="1">
      <c r="F588" s="2"/>
      <c r="G588" s="2"/>
      <c r="H588" s="2"/>
    </row>
    <row r="589" spans="6:8" ht="12.75" customHeight="1">
      <c r="F589" s="2"/>
      <c r="G589" s="2"/>
      <c r="H589" s="2"/>
    </row>
    <row r="590" spans="6:8" ht="12.75" customHeight="1">
      <c r="F590" s="2"/>
      <c r="G590" s="2"/>
      <c r="H590" s="2"/>
    </row>
    <row r="591" spans="6:8" ht="12.75" customHeight="1">
      <c r="F591" s="2"/>
      <c r="G591" s="2"/>
      <c r="H591" s="2"/>
    </row>
    <row r="592" spans="6:8" ht="12.75" customHeight="1">
      <c r="F592" s="2"/>
      <c r="G592" s="2"/>
      <c r="H592" s="2"/>
    </row>
    <row r="593" spans="6:8" ht="12.75" customHeight="1">
      <c r="F593" s="2"/>
      <c r="G593" s="2"/>
      <c r="H593" s="2"/>
    </row>
    <row r="594" spans="6:8" ht="12.75" customHeight="1">
      <c r="F594" s="2"/>
      <c r="G594" s="2"/>
      <c r="H594" s="2"/>
    </row>
    <row r="595" spans="6:8" ht="12.75" customHeight="1">
      <c r="F595" s="2"/>
      <c r="G595" s="2"/>
      <c r="H595" s="2"/>
    </row>
    <row r="596" spans="6:8" ht="12.75" customHeight="1">
      <c r="F596" s="2"/>
      <c r="G596" s="2"/>
      <c r="H596" s="2"/>
    </row>
    <row r="597" spans="6:8" ht="12.75" customHeight="1">
      <c r="F597" s="2"/>
      <c r="G597" s="2"/>
      <c r="H597" s="2"/>
    </row>
    <row r="598" spans="6:8" ht="12.75" customHeight="1">
      <c r="F598" s="2"/>
      <c r="G598" s="2"/>
      <c r="H598" s="2"/>
    </row>
    <row r="599" spans="6:8" ht="12.75" customHeight="1">
      <c r="F599" s="2"/>
      <c r="G599" s="2"/>
      <c r="H599" s="2"/>
    </row>
    <row r="600" spans="6:8" ht="12.75" customHeight="1">
      <c r="F600" s="2"/>
      <c r="G600" s="2"/>
      <c r="H600" s="2"/>
    </row>
    <row r="601" spans="6:8" ht="12.75" customHeight="1">
      <c r="F601" s="2"/>
      <c r="G601" s="2"/>
      <c r="H601" s="2"/>
    </row>
    <row r="602" spans="6:8" ht="12.75" customHeight="1">
      <c r="F602" s="2"/>
      <c r="G602" s="2"/>
      <c r="H602" s="2"/>
    </row>
    <row r="603" spans="6:8" ht="12.75" customHeight="1">
      <c r="F603" s="2"/>
      <c r="G603" s="2"/>
      <c r="H603" s="2"/>
    </row>
    <row r="604" spans="6:8" ht="12.75" customHeight="1">
      <c r="F604" s="2"/>
      <c r="G604" s="2"/>
      <c r="H604" s="2"/>
    </row>
    <row r="605" spans="6:8" ht="12.75" customHeight="1">
      <c r="F605" s="2"/>
      <c r="G605" s="2"/>
      <c r="H605" s="2"/>
    </row>
    <row r="606" spans="6:8" ht="12.75" customHeight="1">
      <c r="F606" s="2"/>
      <c r="G606" s="2"/>
      <c r="H606" s="2"/>
    </row>
    <row r="607" spans="6:8" ht="12.75" customHeight="1">
      <c r="F607" s="2"/>
      <c r="G607" s="2"/>
      <c r="H607" s="2"/>
    </row>
    <row r="608" spans="6:8" ht="12.75" customHeight="1">
      <c r="F608" s="2"/>
      <c r="G608" s="2"/>
      <c r="H608" s="2"/>
    </row>
    <row r="609" spans="6:8" ht="12.75" customHeight="1">
      <c r="F609" s="2"/>
      <c r="G609" s="2"/>
      <c r="H609" s="2"/>
    </row>
    <row r="610" spans="6:8" ht="12.75" customHeight="1">
      <c r="F610" s="2"/>
      <c r="G610" s="2"/>
      <c r="H610" s="2"/>
    </row>
    <row r="611" spans="6:8" ht="12.75" customHeight="1">
      <c r="F611" s="2"/>
      <c r="G611" s="2"/>
      <c r="H611" s="2"/>
    </row>
    <row r="612" spans="6:8" ht="12.75" customHeight="1">
      <c r="F612" s="2"/>
      <c r="G612" s="2"/>
      <c r="H612" s="2"/>
    </row>
    <row r="613" spans="6:8" ht="12.75" customHeight="1">
      <c r="F613" s="2"/>
      <c r="G613" s="2"/>
      <c r="H613" s="2"/>
    </row>
    <row r="614" spans="6:8" ht="12.75" customHeight="1">
      <c r="F614" s="2"/>
      <c r="G614" s="2"/>
      <c r="H614" s="2"/>
    </row>
    <row r="615" spans="6:8" ht="12.75" customHeight="1">
      <c r="F615" s="2"/>
      <c r="G615" s="2"/>
      <c r="H615" s="2"/>
    </row>
    <row r="616" spans="6:8" ht="12.75" customHeight="1">
      <c r="F616" s="2"/>
      <c r="G616" s="2"/>
      <c r="H616" s="2"/>
    </row>
    <row r="617" spans="6:8" ht="12.75" customHeight="1">
      <c r="F617" s="2"/>
      <c r="G617" s="2"/>
      <c r="H617" s="2"/>
    </row>
    <row r="618" spans="6:8" ht="12.75" customHeight="1">
      <c r="F618" s="2"/>
      <c r="G618" s="2"/>
      <c r="H618" s="2"/>
    </row>
    <row r="619" spans="6:8" ht="12.75" customHeight="1">
      <c r="F619" s="2"/>
      <c r="G619" s="2"/>
      <c r="H619" s="2"/>
    </row>
    <row r="620" spans="6:8" ht="12.75" customHeight="1">
      <c r="F620" s="2"/>
      <c r="G620" s="2"/>
      <c r="H620" s="2"/>
    </row>
    <row r="621" spans="6:8" ht="12.75" customHeight="1">
      <c r="F621" s="2"/>
      <c r="G621" s="2"/>
      <c r="H621" s="2"/>
    </row>
    <row r="622" spans="6:8" ht="12.75" customHeight="1">
      <c r="F622" s="2"/>
      <c r="G622" s="2"/>
      <c r="H622" s="2"/>
    </row>
    <row r="623" spans="6:8" ht="12.75" customHeight="1">
      <c r="F623" s="2"/>
      <c r="G623" s="2"/>
      <c r="H623" s="2"/>
    </row>
    <row r="624" spans="6:8" ht="12.75" customHeight="1">
      <c r="F624" s="2"/>
      <c r="G624" s="2"/>
      <c r="H624" s="2"/>
    </row>
    <row r="625" spans="6:8" ht="12.75" customHeight="1">
      <c r="F625" s="2"/>
      <c r="G625" s="2"/>
      <c r="H625" s="2"/>
    </row>
    <row r="626" spans="6:8" ht="12.75" customHeight="1">
      <c r="F626" s="2"/>
      <c r="G626" s="2"/>
      <c r="H626" s="2"/>
    </row>
    <row r="627" spans="6:8" ht="12.75" customHeight="1">
      <c r="F627" s="2"/>
      <c r="G627" s="2"/>
      <c r="H627" s="2"/>
    </row>
    <row r="628" spans="6:8" ht="12.75" customHeight="1">
      <c r="F628" s="2"/>
      <c r="G628" s="2"/>
      <c r="H628" s="2"/>
    </row>
    <row r="629" spans="6:8" ht="12.75" customHeight="1">
      <c r="F629" s="2"/>
      <c r="G629" s="2"/>
      <c r="H629" s="2"/>
    </row>
    <row r="630" spans="6:8" ht="12.75" customHeight="1">
      <c r="F630" s="2"/>
      <c r="G630" s="2"/>
      <c r="H630" s="2"/>
    </row>
    <row r="631" spans="6:8" ht="12.75" customHeight="1">
      <c r="F631" s="2"/>
      <c r="G631" s="2"/>
      <c r="H631" s="2"/>
    </row>
    <row r="632" spans="6:8" ht="12.75" customHeight="1">
      <c r="F632" s="2"/>
      <c r="G632" s="2"/>
      <c r="H632" s="2"/>
    </row>
    <row r="633" spans="6:8" ht="12.75" customHeight="1">
      <c r="F633" s="2"/>
      <c r="G633" s="2"/>
      <c r="H633" s="2"/>
    </row>
    <row r="634" spans="6:8" ht="12.75" customHeight="1">
      <c r="F634" s="2"/>
      <c r="G634" s="2"/>
      <c r="H634" s="2"/>
    </row>
    <row r="635" spans="6:8" ht="12.75" customHeight="1">
      <c r="F635" s="2"/>
      <c r="G635" s="2"/>
      <c r="H635" s="2"/>
    </row>
    <row r="636" spans="6:8" ht="12.75" customHeight="1">
      <c r="F636" s="2"/>
      <c r="G636" s="2"/>
      <c r="H636" s="2"/>
    </row>
    <row r="637" spans="6:8" ht="12.75" customHeight="1">
      <c r="F637" s="2"/>
      <c r="G637" s="2"/>
      <c r="H637" s="2"/>
    </row>
    <row r="638" spans="6:8" ht="12.75" customHeight="1">
      <c r="F638" s="2"/>
      <c r="G638" s="2"/>
      <c r="H638" s="2"/>
    </row>
    <row r="639" spans="6:8" ht="12.75" customHeight="1">
      <c r="F639" s="2"/>
      <c r="G639" s="2"/>
      <c r="H639" s="2"/>
    </row>
    <row r="640" spans="6:8" ht="12.75" customHeight="1">
      <c r="F640" s="2"/>
      <c r="G640" s="2"/>
      <c r="H640" s="2"/>
    </row>
    <row r="641" spans="6:8" ht="12.75" customHeight="1">
      <c r="F641" s="2"/>
      <c r="G641" s="2"/>
      <c r="H641" s="2"/>
    </row>
    <row r="642" spans="6:8" ht="12.75" customHeight="1">
      <c r="F642" s="2"/>
      <c r="G642" s="2"/>
      <c r="H642" s="2"/>
    </row>
    <row r="643" spans="6:8" ht="12.75" customHeight="1">
      <c r="F643" s="2"/>
      <c r="G643" s="2"/>
      <c r="H643" s="2"/>
    </row>
    <row r="644" spans="6:8" ht="12.75" customHeight="1">
      <c r="F644" s="2"/>
      <c r="G644" s="2"/>
      <c r="H644" s="2"/>
    </row>
    <row r="645" spans="6:8" ht="12.75" customHeight="1">
      <c r="F645" s="2"/>
      <c r="G645" s="2"/>
      <c r="H645" s="2"/>
    </row>
    <row r="646" spans="6:8" ht="12.75" customHeight="1">
      <c r="F646" s="2"/>
      <c r="G646" s="2"/>
      <c r="H646" s="2"/>
    </row>
    <row r="647" spans="6:8" ht="12.75" customHeight="1">
      <c r="F647" s="2"/>
      <c r="G647" s="2"/>
      <c r="H647" s="2"/>
    </row>
    <row r="648" spans="6:8" ht="12.75" customHeight="1">
      <c r="F648" s="2"/>
      <c r="G648" s="2"/>
      <c r="H648" s="2"/>
    </row>
    <row r="649" spans="6:8" ht="12.75" customHeight="1">
      <c r="F649" s="2"/>
      <c r="G649" s="2"/>
      <c r="H649" s="2"/>
    </row>
    <row r="650" spans="6:8" ht="12.75" customHeight="1">
      <c r="F650" s="2"/>
      <c r="G650" s="2"/>
      <c r="H650" s="2"/>
    </row>
    <row r="651" spans="6:8" ht="12.75" customHeight="1">
      <c r="F651" s="2"/>
      <c r="G651" s="2"/>
      <c r="H651" s="2"/>
    </row>
    <row r="652" spans="6:8" ht="12.75" customHeight="1">
      <c r="F652" s="2"/>
      <c r="G652" s="2"/>
      <c r="H652" s="2"/>
    </row>
    <row r="653" spans="6:8" ht="12.75" customHeight="1">
      <c r="F653" s="2"/>
      <c r="G653" s="2"/>
      <c r="H653" s="2"/>
    </row>
    <row r="654" spans="6:8" ht="12.75" customHeight="1">
      <c r="F654" s="2"/>
      <c r="G654" s="2"/>
      <c r="H654" s="2"/>
    </row>
    <row r="655" spans="6:8" ht="12.75" customHeight="1">
      <c r="F655" s="2"/>
      <c r="G655" s="2"/>
      <c r="H655" s="2"/>
    </row>
    <row r="656" spans="6:8" ht="12.75" customHeight="1">
      <c r="F656" s="2"/>
      <c r="G656" s="2"/>
      <c r="H656" s="2"/>
    </row>
    <row r="657" spans="6:8" ht="12.75" customHeight="1">
      <c r="F657" s="2"/>
      <c r="G657" s="2"/>
      <c r="H657" s="2"/>
    </row>
    <row r="658" spans="6:8" ht="12.75" customHeight="1">
      <c r="F658" s="2"/>
      <c r="G658" s="2"/>
      <c r="H658" s="2"/>
    </row>
    <row r="659" spans="6:8" ht="12.75" customHeight="1">
      <c r="F659" s="2"/>
      <c r="G659" s="2"/>
      <c r="H659" s="2"/>
    </row>
    <row r="660" spans="6:8" ht="12.75" customHeight="1">
      <c r="F660" s="2"/>
      <c r="G660" s="2"/>
      <c r="H660" s="2"/>
    </row>
    <row r="661" spans="6:8" ht="12.75" customHeight="1">
      <c r="F661" s="2"/>
      <c r="G661" s="2"/>
      <c r="H661" s="2"/>
    </row>
    <row r="662" spans="6:8" ht="12.75" customHeight="1">
      <c r="F662" s="2"/>
      <c r="G662" s="2"/>
      <c r="H662" s="2"/>
    </row>
    <row r="663" spans="6:8" ht="12.75" customHeight="1">
      <c r="F663" s="2"/>
      <c r="G663" s="2"/>
      <c r="H663" s="2"/>
    </row>
    <row r="664" spans="6:8" ht="12.75" customHeight="1">
      <c r="F664" s="2"/>
      <c r="G664" s="2"/>
      <c r="H664" s="2"/>
    </row>
    <row r="665" spans="6:8" ht="12.75" customHeight="1">
      <c r="F665" s="2"/>
      <c r="G665" s="2"/>
      <c r="H665" s="2"/>
    </row>
    <row r="666" spans="6:8" ht="12.75" customHeight="1">
      <c r="F666" s="2"/>
      <c r="G666" s="2"/>
      <c r="H666" s="2"/>
    </row>
    <row r="667" spans="6:8" ht="12.75" customHeight="1">
      <c r="F667" s="2"/>
      <c r="G667" s="2"/>
      <c r="H667" s="2"/>
    </row>
    <row r="668" spans="6:8" ht="12.75" customHeight="1">
      <c r="F668" s="2"/>
      <c r="G668" s="2"/>
      <c r="H668" s="2"/>
    </row>
    <row r="669" spans="6:8" ht="12.75" customHeight="1">
      <c r="F669" s="2"/>
      <c r="G669" s="2"/>
      <c r="H669" s="2"/>
    </row>
    <row r="670" spans="6:8" ht="12.75" customHeight="1">
      <c r="F670" s="2"/>
      <c r="G670" s="2"/>
      <c r="H670" s="2"/>
    </row>
    <row r="671" spans="6:8" ht="12.75" customHeight="1">
      <c r="F671" s="2"/>
      <c r="G671" s="2"/>
      <c r="H671" s="2"/>
    </row>
    <row r="672" spans="6:8" ht="12.75" customHeight="1">
      <c r="F672" s="2"/>
      <c r="G672" s="2"/>
      <c r="H672" s="2"/>
    </row>
    <row r="673" spans="6:8" ht="12.75" customHeight="1">
      <c r="F673" s="2"/>
      <c r="G673" s="2"/>
      <c r="H673" s="2"/>
    </row>
    <row r="674" spans="6:8" ht="12.75" customHeight="1">
      <c r="F674" s="2"/>
      <c r="G674" s="2"/>
      <c r="H674" s="2"/>
    </row>
    <row r="675" spans="6:8" ht="12.75" customHeight="1">
      <c r="F675" s="2"/>
      <c r="G675" s="2"/>
      <c r="H675" s="2"/>
    </row>
    <row r="676" spans="6:8" ht="12.75" customHeight="1">
      <c r="F676" s="2"/>
      <c r="G676" s="2"/>
      <c r="H676" s="2"/>
    </row>
    <row r="677" spans="6:8" ht="12.75" customHeight="1">
      <c r="F677" s="2"/>
      <c r="G677" s="2"/>
      <c r="H677" s="2"/>
    </row>
    <row r="678" spans="6:8" ht="12.75" customHeight="1">
      <c r="F678" s="2"/>
      <c r="G678" s="2"/>
      <c r="H678" s="2"/>
    </row>
    <row r="679" spans="6:8" ht="12.75" customHeight="1">
      <c r="F679" s="2"/>
      <c r="G679" s="2"/>
      <c r="H679" s="2"/>
    </row>
    <row r="680" spans="6:8" ht="12.75" customHeight="1">
      <c r="F680" s="2"/>
      <c r="G680" s="2"/>
      <c r="H680" s="2"/>
    </row>
    <row r="681" spans="6:8" ht="12.75" customHeight="1">
      <c r="F681" s="2"/>
      <c r="G681" s="2"/>
      <c r="H681" s="2"/>
    </row>
    <row r="682" spans="6:8" ht="12.75" customHeight="1">
      <c r="F682" s="2"/>
      <c r="G682" s="2"/>
      <c r="H682" s="2"/>
    </row>
    <row r="683" spans="6:8" ht="12.75" customHeight="1">
      <c r="F683" s="2"/>
      <c r="G683" s="2"/>
      <c r="H683" s="2"/>
    </row>
    <row r="684" spans="6:8" ht="12.75" customHeight="1">
      <c r="F684" s="2"/>
      <c r="G684" s="2"/>
      <c r="H684" s="2"/>
    </row>
    <row r="685" spans="6:8" ht="12.75" customHeight="1">
      <c r="F685" s="2"/>
      <c r="G685" s="2"/>
      <c r="H685" s="2"/>
    </row>
    <row r="686" spans="6:8" ht="12.75" customHeight="1">
      <c r="F686" s="2"/>
      <c r="G686" s="2"/>
      <c r="H686" s="2"/>
    </row>
    <row r="687" spans="6:8" ht="12.75" customHeight="1">
      <c r="F687" s="2"/>
      <c r="G687" s="2"/>
      <c r="H687" s="2"/>
    </row>
    <row r="688" spans="6:8" ht="12.75" customHeight="1">
      <c r="F688" s="2"/>
      <c r="G688" s="2"/>
      <c r="H688" s="2"/>
    </row>
    <row r="689" spans="6:8" ht="12.75" customHeight="1">
      <c r="F689" s="2"/>
      <c r="G689" s="2"/>
      <c r="H689" s="2"/>
    </row>
    <row r="690" spans="6:8" ht="12.75" customHeight="1">
      <c r="F690" s="2"/>
      <c r="G690" s="2"/>
      <c r="H690" s="2"/>
    </row>
    <row r="691" spans="6:8" ht="12.75" customHeight="1">
      <c r="F691" s="2"/>
      <c r="G691" s="2"/>
      <c r="H691" s="2"/>
    </row>
    <row r="692" spans="6:8" ht="12.75" customHeight="1">
      <c r="F692" s="2"/>
      <c r="G692" s="2"/>
      <c r="H692" s="2"/>
    </row>
    <row r="693" spans="6:8" ht="12.75" customHeight="1">
      <c r="F693" s="2"/>
      <c r="G693" s="2"/>
      <c r="H693" s="2"/>
    </row>
    <row r="694" spans="6:8" ht="12.75" customHeight="1">
      <c r="F694" s="2"/>
      <c r="G694" s="2"/>
      <c r="H694" s="2"/>
    </row>
    <row r="695" spans="6:8" ht="12.75" customHeight="1">
      <c r="F695" s="2"/>
      <c r="G695" s="2"/>
      <c r="H695" s="2"/>
    </row>
    <row r="696" spans="6:8" ht="12.75" customHeight="1">
      <c r="F696" s="2"/>
      <c r="G696" s="2"/>
      <c r="H696" s="2"/>
    </row>
    <row r="697" spans="6:8" ht="12.75" customHeight="1">
      <c r="F697" s="2"/>
      <c r="G697" s="2"/>
      <c r="H697" s="2"/>
    </row>
    <row r="698" spans="6:8" ht="12.75" customHeight="1">
      <c r="F698" s="2"/>
      <c r="G698" s="2"/>
      <c r="H698" s="2"/>
    </row>
    <row r="699" spans="6:8" ht="12.75" customHeight="1">
      <c r="F699" s="2"/>
      <c r="G699" s="2"/>
      <c r="H699" s="2"/>
    </row>
    <row r="700" spans="6:8" ht="12.75" customHeight="1">
      <c r="F700" s="2"/>
      <c r="G700" s="2"/>
      <c r="H700" s="2"/>
    </row>
    <row r="701" spans="6:8" ht="12.75" customHeight="1">
      <c r="F701" s="2"/>
      <c r="G701" s="2"/>
      <c r="H701" s="2"/>
    </row>
    <row r="702" spans="6:8" ht="12.75" customHeight="1">
      <c r="F702" s="2"/>
      <c r="G702" s="2"/>
      <c r="H702" s="2"/>
    </row>
    <row r="703" spans="6:8" ht="12.75" customHeight="1">
      <c r="F703" s="2"/>
      <c r="G703" s="2"/>
      <c r="H703" s="2"/>
    </row>
    <row r="704" spans="6:8" ht="12.75" customHeight="1">
      <c r="F704" s="2"/>
      <c r="G704" s="2"/>
      <c r="H704" s="2"/>
    </row>
    <row r="705" spans="6:8" ht="12.75" customHeight="1">
      <c r="F705" s="2"/>
      <c r="G705" s="2"/>
      <c r="H705" s="2"/>
    </row>
    <row r="706" spans="6:8" ht="12.75" customHeight="1">
      <c r="F706" s="2"/>
      <c r="G706" s="2"/>
      <c r="H706" s="2"/>
    </row>
    <row r="707" spans="6:8" ht="12.75" customHeight="1">
      <c r="F707" s="2"/>
      <c r="G707" s="2"/>
      <c r="H707" s="2"/>
    </row>
    <row r="708" spans="6:8" ht="12.75" customHeight="1">
      <c r="F708" s="2"/>
      <c r="G708" s="2"/>
      <c r="H708" s="2"/>
    </row>
    <row r="709" spans="6:8" ht="12.75" customHeight="1">
      <c r="F709" s="2"/>
      <c r="G709" s="2"/>
      <c r="H709" s="2"/>
    </row>
    <row r="710" spans="6:8" ht="12.75" customHeight="1">
      <c r="F710" s="2"/>
      <c r="G710" s="2"/>
      <c r="H710" s="2"/>
    </row>
    <row r="711" spans="6:8" ht="12.75" customHeight="1">
      <c r="F711" s="2"/>
      <c r="G711" s="2"/>
      <c r="H711" s="2"/>
    </row>
    <row r="712" spans="6:8" ht="12.75" customHeight="1">
      <c r="F712" s="2"/>
      <c r="G712" s="2"/>
      <c r="H712" s="2"/>
    </row>
    <row r="713" spans="6:8" ht="12.75" customHeight="1">
      <c r="F713" s="2"/>
      <c r="G713" s="2"/>
      <c r="H713" s="2"/>
    </row>
    <row r="714" spans="6:8" ht="12.75" customHeight="1">
      <c r="F714" s="2"/>
      <c r="G714" s="2"/>
      <c r="H714" s="2"/>
    </row>
    <row r="715" spans="6:8" ht="12.75" customHeight="1">
      <c r="F715" s="2"/>
      <c r="G715" s="2"/>
      <c r="H715" s="2"/>
    </row>
    <row r="716" spans="6:8" ht="12.75" customHeight="1">
      <c r="F716" s="2"/>
      <c r="G716" s="2"/>
      <c r="H716" s="2"/>
    </row>
    <row r="717" spans="6:8" ht="12.75" customHeight="1">
      <c r="F717" s="2"/>
      <c r="G717" s="2"/>
      <c r="H717" s="2"/>
    </row>
    <row r="718" spans="6:8" ht="12.75" customHeight="1">
      <c r="F718" s="2"/>
      <c r="G718" s="2"/>
      <c r="H718" s="2"/>
    </row>
    <row r="719" spans="6:8" ht="12.75" customHeight="1">
      <c r="F719" s="2"/>
      <c r="G719" s="2"/>
      <c r="H719" s="2"/>
    </row>
    <row r="720" spans="6:8" ht="12.75" customHeight="1">
      <c r="F720" s="2"/>
      <c r="G720" s="2"/>
      <c r="H720" s="2"/>
    </row>
    <row r="721" spans="6:8" ht="12.75" customHeight="1">
      <c r="F721" s="2"/>
      <c r="G721" s="2"/>
      <c r="H721" s="2"/>
    </row>
    <row r="722" spans="6:8" ht="12.75" customHeight="1">
      <c r="F722" s="2"/>
      <c r="G722" s="2"/>
      <c r="H722" s="2"/>
    </row>
    <row r="723" spans="6:8" ht="12.75" customHeight="1">
      <c r="F723" s="2"/>
      <c r="G723" s="2"/>
      <c r="H723" s="2"/>
    </row>
    <row r="724" spans="6:8" ht="12.75" customHeight="1">
      <c r="F724" s="2"/>
      <c r="G724" s="2"/>
      <c r="H724" s="2"/>
    </row>
    <row r="725" spans="6:8" ht="12.75" customHeight="1">
      <c r="F725" s="2"/>
      <c r="G725" s="2"/>
      <c r="H725" s="2"/>
    </row>
    <row r="726" spans="6:8" ht="12.75" customHeight="1">
      <c r="F726" s="2"/>
      <c r="G726" s="2"/>
      <c r="H726" s="2"/>
    </row>
  </sheetData>
  <mergeCells count="35">
    <mergeCell ref="A28:A32"/>
    <mergeCell ref="C28:C32"/>
    <mergeCell ref="E28:E32"/>
    <mergeCell ref="A23:A27"/>
    <mergeCell ref="C23:C27"/>
    <mergeCell ref="E23:E27"/>
    <mergeCell ref="A39:A44"/>
    <mergeCell ref="C39:C44"/>
    <mergeCell ref="E39:E44"/>
    <mergeCell ref="A33:A38"/>
    <mergeCell ref="C33:C38"/>
    <mergeCell ref="E33:E38"/>
    <mergeCell ref="E18:E22"/>
    <mergeCell ref="A11:A13"/>
    <mergeCell ref="B11:B13"/>
    <mergeCell ref="C11:C13"/>
    <mergeCell ref="D11:D13"/>
    <mergeCell ref="E11:E13"/>
    <mergeCell ref="A18:A22"/>
    <mergeCell ref="C18:C22"/>
    <mergeCell ref="A3:A4"/>
    <mergeCell ref="B3:B4"/>
    <mergeCell ref="C3:C4"/>
    <mergeCell ref="E3:E4"/>
    <mergeCell ref="A8:A10"/>
    <mergeCell ref="B8:B10"/>
    <mergeCell ref="C8:C10"/>
    <mergeCell ref="E8:E10"/>
    <mergeCell ref="A5:A7"/>
    <mergeCell ref="B5:B7"/>
    <mergeCell ref="C5:C7"/>
    <mergeCell ref="D5:D7"/>
    <mergeCell ref="E5:E7"/>
    <mergeCell ref="D8:D10"/>
    <mergeCell ref="D3:D4"/>
  </mergeCells>
  <conditionalFormatting sqref="E8">
    <cfRule type="duplicateValues" dxfId="3" priority="4"/>
  </conditionalFormatting>
  <conditionalFormatting sqref="E14">
    <cfRule type="duplicateValues" dxfId="2" priority="1"/>
  </conditionalFormatting>
  <conditionalFormatting sqref="E17">
    <cfRule type="duplicateValues" dxfId="1" priority="3"/>
  </conditionalFormatting>
  <conditionalFormatting sqref="E18">
    <cfRule type="duplicateValues" dxfId="0" priority="2"/>
  </conditionalFormatting>
  <pageMargins left="0.7" right="0.7" top="0.75" bottom="0.75" header="0" footer="0"/>
  <pageSetup paperSize="9" scale="28" orientation="portrait" r:id="rId1"/>
  <rowBreaks count="2" manualBreakCount="2">
    <brk id="22" max="16383" man="1"/>
    <brk id="32" max="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9"/>
  <sheetViews>
    <sheetView tabSelected="1" zoomScale="85" zoomScaleNormal="85" zoomScaleSheetLayoutView="96" workbookViewId="0">
      <pane xSplit="1" ySplit="4" topLeftCell="B5" activePane="bottomRight" state="frozen"/>
      <selection pane="topRight"/>
      <selection pane="bottomLeft"/>
      <selection pane="bottomRight" activeCell="M5" sqref="M5"/>
    </sheetView>
  </sheetViews>
  <sheetFormatPr defaultColWidth="12.625" defaultRowHeight="15" customHeight="1"/>
  <cols>
    <col min="1" max="1" width="11.125" style="34" customWidth="1"/>
    <col min="2" max="2" width="19.75" style="34" customWidth="1"/>
    <col min="3" max="3" width="25.125" style="34" customWidth="1"/>
    <col min="4" max="4" width="15.25" style="34" customWidth="1"/>
    <col min="5" max="5" width="13.75" style="34" customWidth="1"/>
    <col min="6" max="6" width="11.125" style="34" bestFit="1" customWidth="1"/>
    <col min="7" max="7" width="10.75" style="34" customWidth="1"/>
    <col min="8" max="8" width="12.625" style="34" customWidth="1"/>
    <col min="9" max="9" width="13.75" style="34" bestFit="1" customWidth="1"/>
    <col min="10" max="16384" width="12.625" style="34"/>
  </cols>
  <sheetData>
    <row r="1" spans="1:9" ht="24" customHeight="1">
      <c r="A1" s="65"/>
      <c r="B1" s="65"/>
      <c r="C1" s="65"/>
      <c r="D1" s="65"/>
      <c r="E1" s="65"/>
      <c r="F1" s="65"/>
    </row>
    <row r="2" spans="1:9" ht="24" customHeight="1">
      <c r="A2" s="65"/>
      <c r="B2" s="65"/>
      <c r="C2" s="65"/>
      <c r="D2" s="65"/>
      <c r="E2" s="65"/>
      <c r="F2" s="65"/>
      <c r="G2" s="49"/>
    </row>
    <row r="3" spans="1:9" s="37" customFormat="1" ht="24" customHeight="1">
      <c r="A3" s="66"/>
      <c r="B3" s="66"/>
      <c r="C3" s="66"/>
      <c r="D3" s="66"/>
      <c r="E3" s="66"/>
      <c r="F3" s="66"/>
      <c r="G3" s="35">
        <f>SUM(G5:G9)</f>
        <v>1010</v>
      </c>
      <c r="H3" s="36">
        <f>+I3/G3</f>
        <v>325</v>
      </c>
      <c r="I3" s="36">
        <f>SUM(I5:I9)</f>
        <v>328250</v>
      </c>
    </row>
    <row r="4" spans="1:9" s="42" customFormat="1" ht="45.75" customHeight="1">
      <c r="A4" s="38" t="s">
        <v>0</v>
      </c>
      <c r="B4" s="39" t="s">
        <v>1</v>
      </c>
      <c r="C4" s="38" t="s">
        <v>2</v>
      </c>
      <c r="D4" s="38" t="s">
        <v>4</v>
      </c>
      <c r="E4" s="39" t="s">
        <v>5</v>
      </c>
      <c r="F4" s="39" t="s">
        <v>6</v>
      </c>
      <c r="G4" s="40" t="s">
        <v>73</v>
      </c>
      <c r="H4" s="41" t="s">
        <v>11</v>
      </c>
      <c r="I4" s="41" t="s">
        <v>74</v>
      </c>
    </row>
    <row r="5" spans="1:9" s="37" customFormat="1" ht="108.75" customHeight="1">
      <c r="A5" s="62"/>
      <c r="B5" s="43"/>
      <c r="C5" s="62" t="s">
        <v>63</v>
      </c>
      <c r="D5" s="63" t="s">
        <v>64</v>
      </c>
      <c r="E5" s="44" t="s">
        <v>49</v>
      </c>
      <c r="F5" s="43" t="s">
        <v>50</v>
      </c>
      <c r="G5" s="45">
        <v>242</v>
      </c>
      <c r="H5" s="46">
        <v>325</v>
      </c>
      <c r="I5" s="46">
        <f t="shared" ref="I5:I9" si="0">H5*G5</f>
        <v>78650</v>
      </c>
    </row>
    <row r="6" spans="1:9" s="37" customFormat="1" ht="110.25" customHeight="1">
      <c r="A6" s="62"/>
      <c r="B6" s="43"/>
      <c r="C6" s="62"/>
      <c r="D6" s="64"/>
      <c r="E6" s="44" t="s">
        <v>61</v>
      </c>
      <c r="F6" s="43" t="s">
        <v>51</v>
      </c>
      <c r="G6" s="45">
        <v>242</v>
      </c>
      <c r="H6" s="46">
        <v>325</v>
      </c>
      <c r="I6" s="46">
        <f t="shared" si="0"/>
        <v>78650</v>
      </c>
    </row>
    <row r="7" spans="1:9" s="37" customFormat="1" ht="96.75" customHeight="1">
      <c r="A7" s="62"/>
      <c r="B7" s="43"/>
      <c r="C7" s="62"/>
      <c r="D7" s="64"/>
      <c r="E7" s="44" t="s">
        <v>52</v>
      </c>
      <c r="F7" s="43" t="s">
        <v>53</v>
      </c>
      <c r="G7" s="45">
        <v>242</v>
      </c>
      <c r="H7" s="46">
        <v>325</v>
      </c>
      <c r="I7" s="46">
        <f t="shared" si="0"/>
        <v>78650</v>
      </c>
    </row>
    <row r="8" spans="1:9" s="37" customFormat="1" ht="100.5" customHeight="1">
      <c r="A8" s="62"/>
      <c r="B8" s="43"/>
      <c r="C8" s="62"/>
      <c r="D8" s="64"/>
      <c r="E8" s="47" t="s">
        <v>54</v>
      </c>
      <c r="F8" s="43" t="s">
        <v>55</v>
      </c>
      <c r="G8" s="45">
        <v>142</v>
      </c>
      <c r="H8" s="46">
        <v>325</v>
      </c>
      <c r="I8" s="46">
        <f t="shared" si="0"/>
        <v>46150</v>
      </c>
    </row>
    <row r="9" spans="1:9" s="37" customFormat="1" ht="105.75" customHeight="1">
      <c r="A9" s="62"/>
      <c r="B9" s="43"/>
      <c r="C9" s="62"/>
      <c r="D9" s="64"/>
      <c r="E9" s="48" t="s">
        <v>56</v>
      </c>
      <c r="F9" s="43" t="s">
        <v>57</v>
      </c>
      <c r="G9" s="45">
        <v>142</v>
      </c>
      <c r="H9" s="46">
        <v>325</v>
      </c>
      <c r="I9" s="46">
        <f t="shared" si="0"/>
        <v>46150</v>
      </c>
    </row>
    <row r="10" spans="1:9" ht="12.75" customHeight="1"/>
    <row r="11" spans="1:9" ht="12.75" customHeight="1"/>
    <row r="12" spans="1:9" ht="12.75" customHeight="1"/>
    <row r="13" spans="1:9" ht="12.75" customHeight="1"/>
    <row r="14" spans="1:9" ht="12.75" customHeight="1"/>
    <row r="15" spans="1:9" ht="12.75" customHeight="1"/>
    <row r="16" spans="1:9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</sheetData>
  <mergeCells count="4">
    <mergeCell ref="A5:A9"/>
    <mergeCell ref="C5:C9"/>
    <mergeCell ref="D5:D9"/>
    <mergeCell ref="A1:F3"/>
  </mergeCells>
  <pageMargins left="0.7" right="0.7" top="0.75" bottom="0.75" header="0" footer="0"/>
  <pageSetup paperSize="9" scale="28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835fd69-134a-4c75-9956-9e3094d9c18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1C2EA16B508F44BC9FCF284B0A82BB" ma:contentTypeVersion="14" ma:contentTypeDescription="Create a new document." ma:contentTypeScope="" ma:versionID="6f7b23ec6231f3087cb868b96406204e">
  <xsd:schema xmlns:xsd="http://www.w3.org/2001/XMLSchema" xmlns:xs="http://www.w3.org/2001/XMLSchema" xmlns:p="http://schemas.microsoft.com/office/2006/metadata/properties" xmlns:ns3="b835fd69-134a-4c75-9956-9e3094d9c180" xmlns:ns4="9639d3b4-659b-4d7c-837b-94086f62a7f4" targetNamespace="http://schemas.microsoft.com/office/2006/metadata/properties" ma:root="true" ma:fieldsID="d0cfbea2c84e913a13c75c95203338bd" ns3:_="" ns4:_="">
    <xsd:import namespace="b835fd69-134a-4c75-9956-9e3094d9c180"/>
    <xsd:import namespace="9639d3b4-659b-4d7c-837b-94086f62a7f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MediaServiceAutoTags" minOccurs="0"/>
                <xsd:element ref="ns3:MediaLengthInSeconds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35fd69-134a-4c75-9956-9e3094d9c18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0" nillable="true" ma:displayName="_activity" ma:hidden="true" ma:internalName="_activity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9d3b4-659b-4d7c-837b-94086f62a7f4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3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7BEDCF8-E079-43F2-9F23-EB243305CAD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8E10405-BCDE-4F81-B63A-B19CFE364B59}">
  <ds:schemaRefs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9639d3b4-659b-4d7c-837b-94086f62a7f4"/>
    <ds:schemaRef ds:uri="b835fd69-134a-4c75-9956-9e3094d9c180"/>
    <ds:schemaRef ds:uri="http://purl.org/dc/terms/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0F6895F-147F-4F5A-8313-E93716F9AA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35fd69-134a-4c75-9956-9e3094d9c180"/>
    <ds:schemaRef ds:uri="9639d3b4-659b-4d7c-837b-94086f62a7f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SS</vt:lpstr>
      <vt:lpstr>OFFER</vt:lpstr>
      <vt:lpstr>OFFER!Print_Area</vt:lpstr>
      <vt:lpstr>SS!Print_Area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>1</cp:revision>
  <dcterms:created xsi:type="dcterms:W3CDTF">2013-08-29T03:43:00Z</dcterms:created>
  <dcterms:modified xsi:type="dcterms:W3CDTF">2024-01-09T11:58:59Z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KSOReadingLayout">
    <vt:bool>true</vt:bool>
  </property>
  <property fmtid="{D5CDD505-2E9C-101B-9397-08002B2CF9AE}" pid="4" name="ICV">
    <vt:lpwstr>5531E492141047B08B6BF2EDB94420AC</vt:lpwstr>
  </property>
  <property fmtid="{D5CDD505-2E9C-101B-9397-08002B2CF9AE}" pid="5" name="ContentTypeId">
    <vt:lpwstr>0x010100F81C2EA16B508F44BC9FCF284B0A82BB</vt:lpwstr>
  </property>
</Properties>
</file>